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2024\Do wysłania - RIO i RG\Dokumenty po zmianach\BUDŻET 2024\Załączniki w Excel\"/>
    </mc:Choice>
  </mc:AlternateContent>
  <xr:revisionPtr revIDLastSave="0" documentId="13_ncr:1_{A444696F-B781-499D-AF45-50DF10CEC4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 nr 11" sheetId="5" r:id="rId1"/>
  </sheets>
  <calcPr calcId="181029"/>
</workbook>
</file>

<file path=xl/calcChain.xml><?xml version="1.0" encoding="utf-8"?>
<calcChain xmlns="http://schemas.openxmlformats.org/spreadsheetml/2006/main">
  <c r="H24" i="5" l="1"/>
  <c r="H25" i="5" s="1"/>
  <c r="A19" i="5"/>
  <c r="A20" i="5" s="1"/>
  <c r="A21" i="5" s="1"/>
  <c r="G16" i="5"/>
  <c r="G25" i="5" s="1"/>
  <c r="F16" i="5"/>
  <c r="F25" i="5" s="1"/>
</calcChain>
</file>

<file path=xl/sharedStrings.xml><?xml version="1.0" encoding="utf-8"?>
<sst xmlns="http://schemas.openxmlformats.org/spreadsheetml/2006/main" count="29" uniqueCount="28">
  <si>
    <t>w złotych</t>
  </si>
  <si>
    <t>Dział</t>
  </si>
  <si>
    <t>Rozdział</t>
  </si>
  <si>
    <t>§</t>
  </si>
  <si>
    <t>Razem</t>
  </si>
  <si>
    <t>Ogółem</t>
  </si>
  <si>
    <t>Zestawienie planowanych kwot dotacji udzielanych z budżetu jst, realizowanych przez podmioty należące i nienależące do sektora finansów publicznych w 2024 r.</t>
  </si>
  <si>
    <t>Lp.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</si>
  <si>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</si>
  <si>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</si>
  <si>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</si>
  <si>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</si>
  <si>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</si>
  <si>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</si>
  <si>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Gminny Ośrodek Kultury w Srokowie- Dom Kultury</t>
  </si>
  <si>
    <t>Gminny Ośrodek Kultury w Srokowie- Biblioteka</t>
  </si>
  <si>
    <t>Gminny Ośrodek Kultury w Srokowie-Ośrodki sportu   ( hala i Orlik)</t>
  </si>
  <si>
    <t>Zakład Gospodarki Komunalnej  i Mieszkaniowej w Srokowie stawka 7,84 zł za  km dowozu dzieci do szkoły  x 128 505m = 1 007 479 zł</t>
  </si>
  <si>
    <t>Zakład Gospodarki Komunalnej  i Mieszkaniowej w Srokowie  Kalkulacja roczna  66 161 m3 x 2 zł = 132 322</t>
  </si>
  <si>
    <t>Dotacje dla podmiotów niezaliczanych do sektora finansów publicznych</t>
  </si>
  <si>
    <t xml:space="preserve">Organizacja czasu wolnego dzieci i młodzieży   w tym zajęcia świetlicowe  </t>
  </si>
  <si>
    <t>Organizacja szkółki  żeglarskiej dla dzieci i młodzieży- "WAKACJE Z ŻAGLAMI"</t>
  </si>
  <si>
    <t>"OPTYMISTYCZNE WAKACJE" - nauka pływania dla dzieci na łodziach Optymist</t>
  </si>
  <si>
    <t>Rodzinne spotkania z tradycją, w tym: Dni Rodziny, Dzień Dziecka</t>
  </si>
  <si>
    <t>Podtrzymywanie kultury i tradycji mniejszości  narodowej gminy Srokowo</t>
  </si>
  <si>
    <t>Zakład Gospodarki Komunalnej  i Mieszkaniowej w Srokowie-wywóz odpadów z cmentarza komunalnego 280m3 x 114,30 zł</t>
  </si>
  <si>
    <t>Rady Gminy Srokowo z dnia 21 grudnia 2023 r.</t>
  </si>
  <si>
    <t>Załącznik Nr 11 do Uchwały nr LXVII/370/2023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</si>
</sst>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1" x14ac:knownFonts="1">
    <font>
      <sz val="11"/>
      <color theme="1"/>
      <name val="Arial CE"/>
      <charset val="238"/>
    </font>
    <font>
      <b/>
      <i/>
      <sz val="16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 CE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6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/>
    <xf numFmtId="4" fontId="5" fillId="0" borderId="4" xfId="0" applyNumberFormat="1" applyFont="1" applyBorder="1"/>
    <xf numFmtId="0" fontId="5" fillId="0" borderId="0" xfId="0" applyFont="1" applyAlignment="1">
      <alignment wrapText="1"/>
    </xf>
    <xf numFmtId="4" fontId="6" fillId="0" borderId="1" xfId="0" applyNumberFormat="1" applyFont="1" applyBorder="1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4" fontId="5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0" fillId="0" borderId="0" xfId="0"/>
    <xf numFmtId="0" fontId="7" fillId="0" borderId="0" xfId="0" applyFont="1" applyAlignment="1">
      <alignment horizontal="right"/>
    </xf>
    <xf numFmtId="4" fontId="8" fillId="0" borderId="0" xfId="0" applyNumberFormat="1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25"/>
  <sheetViews>
    <sheetView tabSelected="1" workbookViewId="0">
      <selection sqref="A1:H1"/>
    </sheetView>
  </sheetViews>
  <sheetFormatPr defaultRowHeight="14.25" x14ac:dyDescent="0.2"/>
  <cols>
    <col min="1" max="1" width="4" style="5" customWidth="1"/>
    <col min="2" max="2" width="5.75" style="2" customWidth="1"/>
    <col min="3" max="3" width="8.625" style="2" customWidth="1"/>
    <col min="4" max="4" width="5.625" style="2" customWidth="1"/>
    <col min="5" max="5" width="45.25" style="2" customWidth="1"/>
    <col min="6" max="7" width="15.25" style="2" customWidth="1"/>
    <col min="8" max="8" width="12" style="2" customWidth="1"/>
    <col min="9" max="256" width="10.75" style="2" customWidth="1"/>
    <col min="257" max="1024" width="10.75" customWidth="1"/>
  </cols>
  <sheetData>
    <row r="1" spans="1:15" ht="15.75" x14ac:dyDescent="0.2">
      <c r="A1" s="24" t="s">
        <v>27</v>
      </c>
      <c r="B1" s="24"/>
      <c r="C1" s="24"/>
      <c r="D1" s="24"/>
      <c r="E1" s="24"/>
      <c r="F1" s="24"/>
      <c r="G1" s="24"/>
      <c r="H1" s="24"/>
      <c r="I1" s="1"/>
      <c r="J1" s="1"/>
      <c r="K1" s="1"/>
      <c r="L1" s="1"/>
      <c r="M1" s="1"/>
      <c r="N1" s="1"/>
      <c r="O1" s="1"/>
    </row>
    <row r="2" spans="1:15" ht="24.75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  <c r="I2" s="4"/>
      <c r="J2" s="4"/>
      <c r="K2" s="4"/>
      <c r="L2" s="1"/>
      <c r="M2" s="1"/>
      <c r="N2" s="1"/>
      <c r="O2" s="1"/>
    </row>
    <row r="3" spans="1:15" x14ac:dyDescent="0.2">
      <c r="A3" s="28" t="s">
        <v>6</v>
      </c>
      <c r="B3" s="28"/>
      <c r="C3" s="28"/>
      <c r="D3" s="28"/>
      <c r="E3" s="28"/>
      <c r="F3" s="28"/>
      <c r="G3" s="28"/>
      <c r="H3" s="28"/>
    </row>
    <row r="4" spans="1:15" ht="33.75" customHeight="1" x14ac:dyDescent="0.2">
      <c r="A4" s="28"/>
      <c r="B4" s="28"/>
      <c r="C4" s="28"/>
      <c r="D4" s="28"/>
      <c r="E4" s="28"/>
      <c r="F4" s="28"/>
      <c r="G4" s="28"/>
      <c r="H4" s="28"/>
    </row>
    <row r="5" spans="1:15" x14ac:dyDescent="0.2">
      <c r="A5" s="26"/>
      <c r="B5" s="26"/>
      <c r="C5" s="26"/>
      <c r="D5" s="26"/>
      <c r="E5" s="26"/>
      <c r="F5" s="26"/>
      <c r="H5" s="3" t="s">
        <v>0</v>
      </c>
    </row>
    <row r="6" spans="1:15" x14ac:dyDescent="0.2">
      <c r="A6" s="29" t="s">
        <v>7</v>
      </c>
      <c r="B6" s="29" t="s">
        <v>1</v>
      </c>
      <c r="C6" s="29" t="s">
        <v>2</v>
      </c>
      <c r="D6" s="29" t="s">
        <v>3</v>
      </c>
      <c r="E6" s="29" t="s">
        <v>8</v>
      </c>
      <c r="F6" s="29" t="s">
        <v>9</v>
      </c>
      <c r="G6" s="29"/>
      <c r="H6" s="29"/>
    </row>
    <row r="7" spans="1:15" x14ac:dyDescent="0.2">
      <c r="A7" s="29"/>
      <c r="B7" s="29"/>
      <c r="C7" s="29"/>
      <c r="D7" s="29"/>
      <c r="E7" s="29"/>
      <c r="F7" s="6" t="s">
        <v>10</v>
      </c>
      <c r="G7" s="6" t="s">
        <v>11</v>
      </c>
      <c r="H7" s="6" t="s">
        <v>12</v>
      </c>
    </row>
    <row r="8" spans="1:15" x14ac:dyDescent="0.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15" ht="16.5" x14ac:dyDescent="0.3">
      <c r="A9" s="30" t="s">
        <v>13</v>
      </c>
      <c r="B9" s="30"/>
      <c r="C9" s="30"/>
      <c r="D9" s="30"/>
      <c r="E9" s="30"/>
      <c r="F9" s="30"/>
      <c r="G9" s="30"/>
      <c r="H9" s="30"/>
    </row>
    <row r="10" spans="1:15" x14ac:dyDescent="0.2">
      <c r="A10" s="8">
        <v>1</v>
      </c>
      <c r="B10" s="9">
        <v>921</v>
      </c>
      <c r="C10" s="9">
        <v>92109</v>
      </c>
      <c r="D10" s="9">
        <v>2480</v>
      </c>
      <c r="E10" s="9" t="s">
        <v>14</v>
      </c>
      <c r="F10" s="10"/>
      <c r="G10" s="10">
        <v>692000</v>
      </c>
      <c r="H10" s="10"/>
    </row>
    <row r="11" spans="1:15" x14ac:dyDescent="0.2">
      <c r="A11" s="8">
        <v>2</v>
      </c>
      <c r="B11" s="9">
        <v>921</v>
      </c>
      <c r="C11" s="9">
        <v>92116</v>
      </c>
      <c r="D11" s="9">
        <v>2480</v>
      </c>
      <c r="E11" s="9" t="s">
        <v>15</v>
      </c>
      <c r="F11" s="10"/>
      <c r="G11" s="10">
        <v>231350</v>
      </c>
      <c r="H11" s="10"/>
    </row>
    <row r="12" spans="1:15" ht="25.5" x14ac:dyDescent="0.2">
      <c r="A12" s="8">
        <v>3</v>
      </c>
      <c r="B12" s="9">
        <v>926</v>
      </c>
      <c r="C12" s="9">
        <v>92601</v>
      </c>
      <c r="D12" s="9">
        <v>2480</v>
      </c>
      <c r="E12" s="11" t="s">
        <v>16</v>
      </c>
      <c r="F12" s="10"/>
      <c r="G12" s="10">
        <v>225700</v>
      </c>
      <c r="H12" s="10"/>
    </row>
    <row r="13" spans="1:15" ht="38.25" x14ac:dyDescent="0.2">
      <c r="A13" s="8">
        <v>4</v>
      </c>
      <c r="B13" s="9">
        <v>801</v>
      </c>
      <c r="C13" s="9">
        <v>80113</v>
      </c>
      <c r="D13" s="9">
        <v>2650</v>
      </c>
      <c r="E13" s="12" t="s">
        <v>17</v>
      </c>
      <c r="F13" s="10">
        <v>1007479</v>
      </c>
      <c r="G13" s="10"/>
      <c r="H13" s="10"/>
    </row>
    <row r="14" spans="1:15" ht="25.5" x14ac:dyDescent="0.2">
      <c r="A14" s="8">
        <v>5</v>
      </c>
      <c r="B14" s="9">
        <v>710</v>
      </c>
      <c r="C14" s="9">
        <v>71035</v>
      </c>
      <c r="D14" s="13">
        <v>2650</v>
      </c>
      <c r="E14" s="11" t="s">
        <v>25</v>
      </c>
      <c r="F14" s="14">
        <v>32000</v>
      </c>
      <c r="G14" s="10"/>
      <c r="H14" s="10"/>
    </row>
    <row r="15" spans="1:15" ht="25.5" x14ac:dyDescent="0.2">
      <c r="A15" s="8">
        <v>6</v>
      </c>
      <c r="B15" s="9">
        <v>900</v>
      </c>
      <c r="C15" s="9">
        <v>90001</v>
      </c>
      <c r="D15" s="9">
        <v>2650</v>
      </c>
      <c r="E15" s="15" t="s">
        <v>18</v>
      </c>
      <c r="F15" s="10">
        <v>132322</v>
      </c>
      <c r="G15" s="10"/>
      <c r="H15" s="10"/>
    </row>
    <row r="16" spans="1:15" s="17" customFormat="1" ht="15.75" x14ac:dyDescent="0.25">
      <c r="A16" s="25" t="s">
        <v>4</v>
      </c>
      <c r="B16" s="25"/>
      <c r="C16" s="25"/>
      <c r="D16" s="25"/>
      <c r="E16" s="25"/>
      <c r="F16" s="16">
        <f>SUM(F10:F15)</f>
        <v>1171801</v>
      </c>
      <c r="G16" s="16">
        <f>SUM(G10:G15)</f>
        <v>1149050</v>
      </c>
      <c r="H16" s="16"/>
    </row>
    <row r="17" spans="1:8" s="17" customFormat="1" ht="6.75" customHeight="1" x14ac:dyDescent="0.25">
      <c r="A17" s="18"/>
      <c r="B17" s="19"/>
      <c r="C17" s="19"/>
      <c r="D17" s="19"/>
      <c r="E17" s="19"/>
      <c r="F17" s="20"/>
      <c r="G17" s="20"/>
      <c r="H17" s="21"/>
    </row>
    <row r="18" spans="1:8" ht="16.5" x14ac:dyDescent="0.3">
      <c r="A18" s="31" t="s">
        <v>19</v>
      </c>
      <c r="B18" s="31"/>
      <c r="C18" s="31"/>
      <c r="D18" s="31"/>
      <c r="E18" s="31"/>
      <c r="F18" s="31"/>
      <c r="G18" s="31"/>
      <c r="H18" s="31"/>
    </row>
    <row r="19" spans="1:8" ht="25.5" x14ac:dyDescent="0.2">
      <c r="A19" s="8">
        <f>A15+1</f>
        <v>7</v>
      </c>
      <c r="B19" s="9">
        <v>921</v>
      </c>
      <c r="C19" s="9">
        <v>92195</v>
      </c>
      <c r="D19" s="9">
        <v>2360</v>
      </c>
      <c r="E19" s="11" t="s">
        <v>20</v>
      </c>
      <c r="F19" s="10"/>
      <c r="G19" s="10"/>
      <c r="H19" s="22">
        <v>7000</v>
      </c>
    </row>
    <row r="20" spans="1:8" ht="25.5" x14ac:dyDescent="0.2">
      <c r="A20" s="8">
        <f>A19+1</f>
        <v>8</v>
      </c>
      <c r="B20" s="9">
        <v>926</v>
      </c>
      <c r="C20" s="9">
        <v>92695</v>
      </c>
      <c r="D20" s="9">
        <v>2360</v>
      </c>
      <c r="E20" s="11" t="s">
        <v>21</v>
      </c>
      <c r="F20" s="10"/>
      <c r="G20" s="10"/>
      <c r="H20" s="22">
        <v>12000</v>
      </c>
    </row>
    <row r="21" spans="1:8" ht="25.5" x14ac:dyDescent="0.2">
      <c r="A21" s="8">
        <f>A20+1</f>
        <v>9</v>
      </c>
      <c r="B21" s="9">
        <v>926</v>
      </c>
      <c r="C21" s="9">
        <v>92695</v>
      </c>
      <c r="D21" s="9">
        <v>2360</v>
      </c>
      <c r="E21" s="11" t="s">
        <v>22</v>
      </c>
      <c r="F21" s="10"/>
      <c r="G21" s="10"/>
      <c r="H21" s="22">
        <v>14000</v>
      </c>
    </row>
    <row r="22" spans="1:8" x14ac:dyDescent="0.2">
      <c r="A22" s="8">
        <v>10</v>
      </c>
      <c r="B22" s="9">
        <v>921</v>
      </c>
      <c r="C22" s="9">
        <v>92195</v>
      </c>
      <c r="D22" s="9">
        <v>2360</v>
      </c>
      <c r="E22" s="11" t="s">
        <v>23</v>
      </c>
      <c r="F22" s="10"/>
      <c r="G22" s="10"/>
      <c r="H22" s="22">
        <v>6000</v>
      </c>
    </row>
    <row r="23" spans="1:8" ht="25.5" x14ac:dyDescent="0.2">
      <c r="A23" s="8">
        <v>11</v>
      </c>
      <c r="B23" s="9">
        <v>921</v>
      </c>
      <c r="C23" s="9">
        <v>92195</v>
      </c>
      <c r="D23" s="9">
        <v>2360</v>
      </c>
      <c r="E23" s="11" t="s">
        <v>24</v>
      </c>
      <c r="F23" s="10"/>
      <c r="G23" s="10"/>
      <c r="H23" s="22">
        <v>7000</v>
      </c>
    </row>
    <row r="24" spans="1:8" s="4" customFormat="1" ht="15.75" x14ac:dyDescent="0.25">
      <c r="A24" s="32" t="s">
        <v>4</v>
      </c>
      <c r="B24" s="32"/>
      <c r="C24" s="32"/>
      <c r="D24" s="32"/>
      <c r="E24" s="32"/>
      <c r="F24" s="16"/>
      <c r="G24" s="16"/>
      <c r="H24" s="23">
        <f>SUM(H19:H23)</f>
        <v>46000</v>
      </c>
    </row>
    <row r="25" spans="1:8" s="4" customFormat="1" ht="15.75" x14ac:dyDescent="0.25">
      <c r="A25" s="32" t="s">
        <v>5</v>
      </c>
      <c r="B25" s="32"/>
      <c r="C25" s="32"/>
      <c r="D25" s="32"/>
      <c r="E25" s="32"/>
      <c r="F25" s="16">
        <f>F16</f>
        <v>1171801</v>
      </c>
      <c r="G25" s="16">
        <f>G16</f>
        <v>1149050</v>
      </c>
      <c r="H25" s="23">
        <f>H24</f>
        <v>46000</v>
      </c>
    </row>
  </sheetData>
  <mergeCells count="15">
    <mergeCell ref="A9:H9"/>
    <mergeCell ref="A16:E16"/>
    <mergeCell ref="A18:H18"/>
    <mergeCell ref="A24:E24"/>
    <mergeCell ref="A25:E25"/>
    <mergeCell ref="A1:H1"/>
    <mergeCell ref="A3:H4"/>
    <mergeCell ref="A5:F5"/>
    <mergeCell ref="A6:A7"/>
    <mergeCell ref="B6:B7"/>
    <mergeCell ref="C6:C7"/>
    <mergeCell ref="D6:D7"/>
    <mergeCell ref="E6:E7"/>
    <mergeCell ref="F6:H6"/>
    <mergeCell ref="A2:H2"/>
  </mergeCells>
  <pageMargins left="0.70000000000000007" right="0.70000000000000007" top="1.0456692913385826" bottom="1.0456692913385826" header="0.74999999999999989" footer="0.74999999999999989"/>
  <pageSetup paperSize="9" scale="9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Skarbnik_PC</dc:creator>
  <cp:lastModifiedBy>k.heine</cp:lastModifiedBy>
  <cp:revision>12</cp:revision>
  <cp:lastPrinted>2023-12-11T09:31:21Z</cp:lastPrinted>
  <dcterms:created xsi:type="dcterms:W3CDTF">2020-11-13T14:41:09Z</dcterms:created>
  <dcterms:modified xsi:type="dcterms:W3CDTF">2023-12-12T07:20:24Z</dcterms:modified>
</cp:coreProperties>
</file>