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grudzień 2016\niepełne\XXIX-169-16\"/>
    </mc:Choice>
  </mc:AlternateContent>
  <bookViews>
    <workbookView xWindow="0" yWindow="0" windowWidth="28800" windowHeight="11610"/>
  </bookViews>
  <sheets>
    <sheet name="4 " sheetId="2" r:id="rId1"/>
    <sheet name="Arkusz1" sheetId="1" r:id="rId2"/>
  </sheets>
  <definedNames>
    <definedName name="_xlnm.Print_Area" localSheetId="0">'4 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21" i="2"/>
  <c r="B30" i="2" s="1"/>
  <c r="B22" i="2"/>
  <c r="B31" i="2" s="1"/>
  <c r="B23" i="2"/>
  <c r="B29" i="2"/>
</calcChain>
</file>

<file path=xl/comments1.xml><?xml version="1.0" encoding="utf-8"?>
<comments xmlns="http://schemas.openxmlformats.org/spreadsheetml/2006/main">
  <authors>
    <author>Skarbnik_PC</author>
  </authors>
  <commentList>
    <comment ref="A36" authorId="0" shapeId="0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<sst xmlns="http://schemas.openxmlformats.org/spreadsheetml/2006/main" count="55" uniqueCount="43">
  <si>
    <t xml:space="preserve">Dodać Kaczory  i Łakową </t>
  </si>
  <si>
    <t>x</t>
  </si>
  <si>
    <t>Ogółem (1+2)</t>
  </si>
  <si>
    <t>Wydatki bieżące</t>
  </si>
  <si>
    <t>II</t>
  </si>
  <si>
    <t>do 2015</t>
  </si>
  <si>
    <t>60016</t>
  </si>
  <si>
    <t>600</t>
  </si>
  <si>
    <t>Działanie:</t>
  </si>
  <si>
    <t>Priorytet:</t>
  </si>
  <si>
    <t>Program:</t>
  </si>
  <si>
    <t>Przebudowa dróg gminnych PROW poprzez LGR - ul.Łąkowa</t>
  </si>
  <si>
    <t xml:space="preserve">Przebudowa dróg gminnych  PROW - Kaczory </t>
  </si>
  <si>
    <t xml:space="preserve">Przebudowa dróg gminnych  PROW - ul  Ogrodowa </t>
  </si>
  <si>
    <t>z tego: 2012 r.</t>
  </si>
  <si>
    <t>010</t>
  </si>
  <si>
    <t>Razem wydatki:</t>
  </si>
  <si>
    <t>Nazwa projektu:</t>
  </si>
  <si>
    <t>Budowa sieci wodociągowych i kanalizacyjnych w gminie Srokowo  PROW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</si>
  <si>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</si>
  <si>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</si>
  <si>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</si>
  <si>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</si>
  <si>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</si>
  <si>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</si>
  <si>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</si>
  <si>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</si>
  <si>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</si>
  <si>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</si>
  <si>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</si>
  <si>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</si>
  <si>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</si>
  <si>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2017r.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</si>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</sst>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2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0" fontId="4" fillId="0" borderId="10" xfId="2" applyBorder="1" applyAlignment="1"/>
    <xf numFmtId="0" fontId="4" fillId="0" borderId="11" xfId="2" applyBorder="1" applyAlignment="1"/>
    <xf numFmtId="0" fontId="4" fillId="0" borderId="12" xfId="2" applyBorder="1" applyAlignment="1"/>
    <xf numFmtId="0" fontId="4" fillId="0" borderId="8" xfId="2" applyBorder="1" applyAlignment="1"/>
    <xf numFmtId="0" fontId="4" fillId="0" borderId="0" xfId="2" applyBorder="1" applyAlignment="1"/>
    <xf numFmtId="0" fontId="4" fillId="0" borderId="9" xfId="2" applyBorder="1" applyAlignment="1"/>
    <xf numFmtId="0" fontId="4" fillId="0" borderId="6" xfId="2" applyBorder="1" applyAlignment="1"/>
    <xf numFmtId="0" fontId="4" fillId="0" borderId="13" xfId="2" applyBorder="1" applyAlignment="1"/>
    <xf numFmtId="2" fontId="2" fillId="0" borderId="7" xfId="1" applyNumberFormat="1" applyFont="1" applyBorder="1" applyAlignment="1">
      <alignment horizontal="center"/>
    </xf>
    <xf numFmtId="0" fontId="2" fillId="0" borderId="14" xfId="1" applyFont="1" applyBorder="1"/>
    <xf numFmtId="0" fontId="2" fillId="0" borderId="8" xfId="1" applyFont="1" applyBorder="1"/>
    <xf numFmtId="0" fontId="2" fillId="0" borderId="0" xfId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2" fillId="0" borderId="15" xfId="1" applyFont="1" applyBorder="1"/>
    <xf numFmtId="2" fontId="2" fillId="0" borderId="5" xfId="2" applyNumberFormat="1" applyFont="1" applyBorder="1" applyAlignment="1">
      <alignment horizontal="center" wrapText="1"/>
    </xf>
    <xf numFmtId="2" fontId="2" fillId="0" borderId="14" xfId="2" applyNumberFormat="1" applyFont="1" applyBorder="1" applyAlignment="1">
      <alignment horizontal="center" wrapText="1"/>
    </xf>
    <xf numFmtId="2" fontId="2" fillId="0" borderId="8" xfId="2" applyNumberFormat="1" applyFont="1" applyBorder="1" applyAlignment="1">
      <alignment horizontal="right" wrapText="1"/>
    </xf>
    <xf numFmtId="2" fontId="2" fillId="0" borderId="9" xfId="2" applyNumberFormat="1" applyFont="1" applyBorder="1" applyAlignment="1">
      <alignment horizontal="right" wrapText="1"/>
    </xf>
    <xf numFmtId="2" fontId="2" fillId="0" borderId="5" xfId="2" applyNumberFormat="1" applyFont="1" applyBorder="1" applyAlignment="1">
      <alignment horizontal="right" vertic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3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right" vertical="center" wrapText="1"/>
    </xf>
    <xf numFmtId="0" fontId="2" fillId="0" borderId="16" xfId="1" applyFont="1" applyBorder="1"/>
    <xf numFmtId="0" fontId="2" fillId="0" borderId="17" xfId="1" applyFont="1" applyBorder="1" applyAlignment="1">
      <alignment horizontal="center"/>
    </xf>
    <xf numFmtId="2" fontId="2" fillId="0" borderId="16" xfId="1" applyNumberFormat="1" applyFont="1" applyBorder="1"/>
    <xf numFmtId="2" fontId="2" fillId="0" borderId="16" xfId="1" applyNumberFormat="1" applyFont="1" applyBorder="1" applyAlignment="1"/>
    <xf numFmtId="0" fontId="2" fillId="0" borderId="16" xfId="1" applyFont="1" applyBorder="1" applyAlignment="1">
      <alignment horizontal="right"/>
    </xf>
    <xf numFmtId="1" fontId="2" fillId="0" borderId="16" xfId="1" applyNumberFormat="1" applyFont="1" applyBorder="1"/>
    <xf numFmtId="49" fontId="2" fillId="0" borderId="16" xfId="1" applyNumberFormat="1" applyFont="1" applyBorder="1"/>
    <xf numFmtId="164" fontId="2" fillId="0" borderId="2" xfId="1" applyNumberFormat="1" applyFont="1" applyBorder="1" applyAlignment="1">
      <alignment horizontal="center" wrapText="1"/>
    </xf>
    <xf numFmtId="0" fontId="2" fillId="0" borderId="18" xfId="1" applyFont="1" applyBorder="1"/>
    <xf numFmtId="164" fontId="3" fillId="0" borderId="1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left"/>
    </xf>
    <xf numFmtId="164" fontId="3" fillId="0" borderId="5" xfId="1" applyNumberFormat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tabSelected="1" view="pageLayout" zoomScaleNormal="100" workbookViewId="0">
      <selection activeCell="H46" sqref="H46"/>
    </sheetView>
  </sheetViews>
  <sheetFormatPr defaultColWidth="10.28515625" defaultRowHeight="11.25" x14ac:dyDescent="0.2"/>
  <cols>
    <col min="1" max="1" width="3.5703125" style="1" customWidth="1"/>
    <col min="2" max="2" width="18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1.25" customHeight="1" x14ac:dyDescent="0.2">
      <c r="A2" s="65" t="s">
        <v>41</v>
      </c>
      <c r="B2" s="65" t="s">
        <v>40</v>
      </c>
      <c r="C2" s="64" t="s">
        <v>39</v>
      </c>
      <c r="D2" s="64" t="s">
        <v>38</v>
      </c>
      <c r="E2" s="64" t="s">
        <v>37</v>
      </c>
      <c r="F2" s="65" t="s">
        <v>36</v>
      </c>
      <c r="G2" s="65"/>
      <c r="H2" s="65" t="s">
        <v>35</v>
      </c>
      <c r="I2" s="65"/>
      <c r="J2" s="65"/>
      <c r="K2" s="65"/>
      <c r="L2" s="65"/>
      <c r="M2" s="65"/>
      <c r="N2" s="65"/>
      <c r="O2" s="65"/>
      <c r="P2" s="65"/>
      <c r="Q2" s="65"/>
    </row>
    <row r="3" spans="1:17" ht="11.25" customHeight="1" x14ac:dyDescent="0.2">
      <c r="A3" s="65"/>
      <c r="B3" s="65"/>
      <c r="C3" s="64"/>
      <c r="D3" s="64"/>
      <c r="E3" s="64"/>
      <c r="F3" s="64" t="s">
        <v>34</v>
      </c>
      <c r="G3" s="64" t="s">
        <v>33</v>
      </c>
      <c r="H3" s="65" t="s">
        <v>32</v>
      </c>
      <c r="I3" s="65"/>
      <c r="J3" s="65"/>
      <c r="K3" s="65"/>
      <c r="L3" s="65"/>
      <c r="M3" s="65"/>
      <c r="N3" s="65"/>
      <c r="O3" s="65"/>
      <c r="P3" s="65"/>
      <c r="Q3" s="65"/>
    </row>
    <row r="4" spans="1:17" ht="11.25" customHeight="1" x14ac:dyDescent="0.2">
      <c r="A4" s="65"/>
      <c r="B4" s="65"/>
      <c r="C4" s="64"/>
      <c r="D4" s="64"/>
      <c r="E4" s="64"/>
      <c r="F4" s="64"/>
      <c r="G4" s="64"/>
      <c r="H4" s="64" t="s">
        <v>31</v>
      </c>
      <c r="I4" s="65" t="s">
        <v>30</v>
      </c>
      <c r="J4" s="65"/>
      <c r="K4" s="65"/>
      <c r="L4" s="65"/>
      <c r="M4" s="65"/>
      <c r="N4" s="65"/>
      <c r="O4" s="65"/>
      <c r="P4" s="65"/>
      <c r="Q4" s="65"/>
    </row>
    <row r="5" spans="1:17" ht="14.25" customHeight="1" x14ac:dyDescent="0.2">
      <c r="A5" s="65"/>
      <c r="B5" s="65"/>
      <c r="C5" s="64"/>
      <c r="D5" s="64"/>
      <c r="E5" s="64"/>
      <c r="F5" s="64"/>
      <c r="G5" s="64"/>
      <c r="H5" s="64"/>
      <c r="I5" s="65" t="s">
        <v>29</v>
      </c>
      <c r="J5" s="65"/>
      <c r="K5" s="65"/>
      <c r="L5" s="65"/>
      <c r="M5" s="65" t="s">
        <v>28</v>
      </c>
      <c r="N5" s="65"/>
      <c r="O5" s="65"/>
      <c r="P5" s="65"/>
      <c r="Q5" s="65"/>
    </row>
    <row r="6" spans="1:17" ht="12.75" customHeight="1" x14ac:dyDescent="0.2">
      <c r="A6" s="65"/>
      <c r="B6" s="65"/>
      <c r="C6" s="64"/>
      <c r="D6" s="64"/>
      <c r="E6" s="64"/>
      <c r="F6" s="64"/>
      <c r="G6" s="64"/>
      <c r="H6" s="64"/>
      <c r="I6" s="64" t="s">
        <v>27</v>
      </c>
      <c r="J6" s="65" t="s">
        <v>25</v>
      </c>
      <c r="K6" s="65"/>
      <c r="L6" s="65"/>
      <c r="M6" s="64" t="s">
        <v>26</v>
      </c>
      <c r="N6" s="64" t="s">
        <v>25</v>
      </c>
      <c r="O6" s="64"/>
      <c r="P6" s="64"/>
      <c r="Q6" s="64"/>
    </row>
    <row r="7" spans="1:17" ht="48" customHeight="1" x14ac:dyDescent="0.2">
      <c r="A7" s="65"/>
      <c r="B7" s="65"/>
      <c r="C7" s="64"/>
      <c r="D7" s="64"/>
      <c r="E7" s="64"/>
      <c r="F7" s="64"/>
      <c r="G7" s="64"/>
      <c r="H7" s="64"/>
      <c r="I7" s="64"/>
      <c r="J7" s="63" t="s">
        <v>23</v>
      </c>
      <c r="K7" s="63" t="s">
        <v>22</v>
      </c>
      <c r="L7" s="63" t="s">
        <v>24</v>
      </c>
      <c r="M7" s="64"/>
      <c r="N7" s="64" t="s">
        <v>23</v>
      </c>
      <c r="O7" s="64"/>
      <c r="P7" s="63" t="s">
        <v>22</v>
      </c>
      <c r="Q7" s="63" t="s">
        <v>21</v>
      </c>
    </row>
    <row r="8" spans="1:17" ht="7.5" customHeight="1" x14ac:dyDescent="0.2">
      <c r="A8" s="62">
        <v>1</v>
      </c>
      <c r="B8" s="62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1">
        <v>14</v>
      </c>
      <c r="O8" s="61"/>
      <c r="P8" s="60">
        <v>15</v>
      </c>
      <c r="Q8" s="60">
        <v>16</v>
      </c>
    </row>
    <row r="9" spans="1:17" s="3" customFormat="1" ht="21" customHeight="1" x14ac:dyDescent="0.2">
      <c r="A9" s="59" t="s">
        <v>20</v>
      </c>
      <c r="B9" s="58" t="s">
        <v>19</v>
      </c>
      <c r="C9" s="56" t="s">
        <v>1</v>
      </c>
      <c r="D9" s="56"/>
      <c r="E9" s="57">
        <v>6576521.1100000003</v>
      </c>
      <c r="F9" s="57">
        <v>2665483.11</v>
      </c>
      <c r="G9" s="55">
        <v>3911038</v>
      </c>
      <c r="H9" s="55">
        <v>404121.11</v>
      </c>
      <c r="I9" s="55">
        <v>1485664.11</v>
      </c>
      <c r="J9" s="55">
        <v>1000000</v>
      </c>
      <c r="K9" s="55"/>
      <c r="L9" s="55">
        <v>485664.11</v>
      </c>
      <c r="M9" s="55">
        <v>2555457</v>
      </c>
      <c r="N9" s="56">
        <v>2555457</v>
      </c>
      <c r="O9" s="56"/>
      <c r="P9" s="55"/>
      <c r="Q9" s="55"/>
    </row>
    <row r="10" spans="1:17" ht="12.95" customHeight="1" x14ac:dyDescent="0.2">
      <c r="A10" s="47">
        <v>1</v>
      </c>
      <c r="B10" s="54" t="s">
        <v>10</v>
      </c>
      <c r="C10" s="53" t="s">
        <v>18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x14ac:dyDescent="0.2">
      <c r="A11" s="47"/>
      <c r="B11" s="54" t="s">
        <v>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x14ac:dyDescent="0.2">
      <c r="A12" s="47"/>
      <c r="B12" s="54" t="s">
        <v>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x14ac:dyDescent="0.2">
      <c r="A13" s="47"/>
      <c r="B13" s="54" t="s">
        <v>17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x14ac:dyDescent="0.2">
      <c r="A14" s="47"/>
      <c r="B14" s="46" t="s">
        <v>16</v>
      </c>
      <c r="C14" s="52" t="s">
        <v>15</v>
      </c>
      <c r="D14" s="51">
        <v>1010</v>
      </c>
      <c r="E14" s="48">
        <v>1600000</v>
      </c>
      <c r="F14" s="48">
        <v>800000</v>
      </c>
      <c r="G14" s="48">
        <v>800000</v>
      </c>
      <c r="H14" s="48">
        <v>15000</v>
      </c>
      <c r="I14" s="48">
        <v>15000</v>
      </c>
      <c r="J14" s="48"/>
      <c r="K14" s="48"/>
      <c r="L14" s="48">
        <v>15000</v>
      </c>
      <c r="M14" s="48"/>
      <c r="N14" s="49"/>
      <c r="O14" s="49"/>
      <c r="P14" s="48"/>
      <c r="Q14" s="48"/>
    </row>
    <row r="15" spans="1:17" x14ac:dyDescent="0.2">
      <c r="A15" s="47"/>
      <c r="B15" s="46" t="s">
        <v>14</v>
      </c>
      <c r="C15" s="34"/>
      <c r="D15" s="41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9"/>
      <c r="P15" s="48"/>
      <c r="Q15" s="48"/>
    </row>
    <row r="16" spans="1:17" x14ac:dyDescent="0.2">
      <c r="A16" s="47"/>
      <c r="B16" s="50" t="s">
        <v>5</v>
      </c>
      <c r="C16" s="34"/>
      <c r="D16" s="41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49"/>
      <c r="P16" s="48"/>
      <c r="Q16" s="48"/>
    </row>
    <row r="17" spans="1:18" x14ac:dyDescent="0.2">
      <c r="A17" s="47"/>
      <c r="B17" s="46">
        <v>2016</v>
      </c>
      <c r="C17" s="34"/>
      <c r="D17" s="41"/>
      <c r="E17" s="45">
        <v>34000</v>
      </c>
      <c r="F17" s="41">
        <v>34000</v>
      </c>
      <c r="G17" s="41"/>
      <c r="H17" s="41"/>
      <c r="I17" s="41"/>
      <c r="J17" s="41"/>
      <c r="K17" s="44"/>
      <c r="L17" s="43"/>
      <c r="M17" s="41"/>
      <c r="N17" s="42"/>
      <c r="O17" s="42"/>
      <c r="P17" s="41"/>
      <c r="Q17" s="41"/>
    </row>
    <row r="18" spans="1:18" x14ac:dyDescent="0.2">
      <c r="A18" s="17"/>
      <c r="B18" s="35">
        <v>2017</v>
      </c>
      <c r="C18" s="34"/>
      <c r="D18" s="36"/>
      <c r="E18" s="40">
        <v>150000</v>
      </c>
      <c r="F18" s="36">
        <v>15000</v>
      </c>
      <c r="G18" s="36"/>
      <c r="H18" s="36">
        <v>15000</v>
      </c>
      <c r="I18" s="36">
        <v>15000</v>
      </c>
      <c r="J18" s="36"/>
      <c r="K18" s="39"/>
      <c r="L18" s="38">
        <v>15000</v>
      </c>
      <c r="M18" s="36"/>
      <c r="N18" s="37"/>
      <c r="O18" s="37"/>
      <c r="P18" s="36"/>
      <c r="Q18" s="36"/>
    </row>
    <row r="19" spans="1:18" x14ac:dyDescent="0.2">
      <c r="A19" s="17"/>
      <c r="B19" s="35">
        <v>2018</v>
      </c>
      <c r="C19" s="34"/>
      <c r="D19" s="13"/>
      <c r="E19" s="13">
        <v>1551000</v>
      </c>
      <c r="F19" s="13">
        <v>751000</v>
      </c>
      <c r="G19" s="13">
        <v>800000</v>
      </c>
      <c r="H19" s="13"/>
      <c r="I19" s="13"/>
      <c r="J19" s="13"/>
      <c r="K19" s="13"/>
      <c r="L19" s="13"/>
      <c r="M19" s="13"/>
      <c r="N19" s="33"/>
      <c r="O19" s="33"/>
      <c r="P19" s="13"/>
      <c r="Q19" s="13"/>
    </row>
    <row r="20" spans="1:18" x14ac:dyDescent="0.2">
      <c r="A20" s="17">
        <v>2</v>
      </c>
      <c r="B20" s="30" t="str">
        <f>B10</f>
        <v>Program:</v>
      </c>
      <c r="C20" s="29" t="s">
        <v>13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7"/>
    </row>
    <row r="21" spans="1:18" x14ac:dyDescent="0.2">
      <c r="A21" s="17"/>
      <c r="B21" s="16" t="str">
        <f>B11</f>
        <v>Priorytet:</v>
      </c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4"/>
    </row>
    <row r="22" spans="1:18" x14ac:dyDescent="0.2">
      <c r="A22" s="17"/>
      <c r="B22" s="16" t="str">
        <f>B12</f>
        <v>Działanie:</v>
      </c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4"/>
    </row>
    <row r="23" spans="1:18" x14ac:dyDescent="0.2">
      <c r="A23" s="17"/>
      <c r="B23" s="16" t="str">
        <f>B13</f>
        <v>Nazwa projektu:</v>
      </c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1"/>
    </row>
    <row r="24" spans="1:18" x14ac:dyDescent="0.2">
      <c r="A24" s="17"/>
      <c r="B24" s="16"/>
      <c r="C24" s="20">
        <v>600</v>
      </c>
      <c r="D24" s="20">
        <v>60016</v>
      </c>
      <c r="E24" s="13">
        <v>3847521.11</v>
      </c>
      <c r="F24" s="13">
        <v>1419324.11</v>
      </c>
      <c r="G24" s="13">
        <v>2428197</v>
      </c>
      <c r="H24" s="13">
        <v>3816121.11</v>
      </c>
      <c r="I24" s="13">
        <v>1387924.11</v>
      </c>
      <c r="J24" s="13">
        <v>1000000</v>
      </c>
      <c r="K24" s="13"/>
      <c r="L24" s="13">
        <v>387924.11</v>
      </c>
      <c r="M24" s="13">
        <v>2428197</v>
      </c>
      <c r="N24" s="19">
        <v>2428197</v>
      </c>
      <c r="O24" s="18"/>
      <c r="P24" s="13"/>
      <c r="Q24" s="13"/>
    </row>
    <row r="25" spans="1:18" x14ac:dyDescent="0.2">
      <c r="A25" s="17"/>
      <c r="B25" s="16" t="s">
        <v>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14"/>
      <c r="P25" s="13"/>
      <c r="Q25" s="13"/>
    </row>
    <row r="26" spans="1:18" x14ac:dyDescent="0.2">
      <c r="A26" s="17"/>
      <c r="B26" s="16">
        <v>2016</v>
      </c>
      <c r="C26" s="13"/>
      <c r="D26" s="13"/>
      <c r="E26" s="13">
        <v>31400</v>
      </c>
      <c r="F26" s="13">
        <v>31400</v>
      </c>
      <c r="G26" s="13"/>
      <c r="H26" s="13"/>
      <c r="I26" s="13"/>
      <c r="J26" s="13"/>
      <c r="K26" s="13"/>
      <c r="L26" s="13"/>
      <c r="M26" s="13"/>
      <c r="N26" s="15"/>
      <c r="O26" s="14"/>
      <c r="P26" s="13"/>
      <c r="Q26" s="13"/>
    </row>
    <row r="27" spans="1:18" x14ac:dyDescent="0.2">
      <c r="A27" s="17"/>
      <c r="B27" s="16">
        <v>2017</v>
      </c>
      <c r="C27" s="13"/>
      <c r="D27" s="13"/>
      <c r="E27" s="13">
        <v>3816121.11</v>
      </c>
      <c r="F27" s="13">
        <v>1440403</v>
      </c>
      <c r="G27" s="13">
        <v>2428197</v>
      </c>
      <c r="H27" s="13">
        <v>3816121.11</v>
      </c>
      <c r="I27" s="13">
        <v>1387924.11</v>
      </c>
      <c r="J27" s="13">
        <v>1000000</v>
      </c>
      <c r="K27" s="13"/>
      <c r="L27" s="13">
        <v>387924.11</v>
      </c>
      <c r="M27" s="13">
        <v>2428197</v>
      </c>
      <c r="N27" s="15">
        <v>2428197</v>
      </c>
      <c r="O27" s="14"/>
      <c r="P27" s="13"/>
      <c r="Q27" s="13"/>
    </row>
    <row r="28" spans="1:18" ht="11.25" customHeight="1" x14ac:dyDescent="0.2">
      <c r="A28" s="12">
        <v>3</v>
      </c>
      <c r="B28" s="30"/>
      <c r="C28" s="29" t="s">
        <v>12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7"/>
    </row>
    <row r="29" spans="1:18" ht="11.25" customHeight="1" x14ac:dyDescent="0.2">
      <c r="A29" s="17"/>
      <c r="B29" s="16" t="str">
        <f>B20</f>
        <v>Program:</v>
      </c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4"/>
    </row>
    <row r="30" spans="1:18" ht="11.25" customHeight="1" x14ac:dyDescent="0.2">
      <c r="A30" s="17"/>
      <c r="B30" s="16" t="str">
        <f>B21</f>
        <v>Priorytet:</v>
      </c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4"/>
    </row>
    <row r="31" spans="1:18" ht="11.25" customHeight="1" x14ac:dyDescent="0.2">
      <c r="A31" s="17"/>
      <c r="B31" s="16" t="str">
        <f>B22</f>
        <v>Działanie:</v>
      </c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1"/>
    </row>
    <row r="32" spans="1:18" x14ac:dyDescent="0.2">
      <c r="A32" s="17"/>
      <c r="B32" s="16"/>
      <c r="C32" s="20" t="s">
        <v>7</v>
      </c>
      <c r="D32" s="20" t="s">
        <v>6</v>
      </c>
      <c r="E32" s="13">
        <v>925000</v>
      </c>
      <c r="F32" s="13">
        <v>369419</v>
      </c>
      <c r="G32" s="13">
        <v>555581</v>
      </c>
      <c r="H32" s="13">
        <v>10000</v>
      </c>
      <c r="I32" s="13">
        <v>10000</v>
      </c>
      <c r="J32" s="13"/>
      <c r="K32" s="13"/>
      <c r="L32" s="13">
        <v>10000</v>
      </c>
      <c r="M32" s="13"/>
      <c r="N32" s="19"/>
      <c r="O32" s="18"/>
      <c r="P32" s="13"/>
      <c r="Q32" s="13"/>
    </row>
    <row r="33" spans="1:18" x14ac:dyDescent="0.2">
      <c r="A33" s="17"/>
      <c r="B33" s="16" t="s">
        <v>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/>
      <c r="O33" s="14"/>
      <c r="P33" s="13"/>
      <c r="Q33" s="13"/>
    </row>
    <row r="34" spans="1:18" x14ac:dyDescent="0.2">
      <c r="A34" s="17"/>
      <c r="B34" s="16">
        <v>2016</v>
      </c>
      <c r="C34" s="13"/>
      <c r="D34" s="13"/>
      <c r="E34" s="13">
        <v>9800</v>
      </c>
      <c r="F34" s="13">
        <v>9800</v>
      </c>
      <c r="G34" s="13"/>
      <c r="H34" s="13"/>
      <c r="I34" s="13"/>
      <c r="J34" s="13"/>
      <c r="K34" s="13"/>
      <c r="L34" s="13"/>
      <c r="M34" s="13"/>
      <c r="N34" s="15"/>
      <c r="O34" s="14"/>
      <c r="P34" s="13"/>
      <c r="Q34" s="13"/>
    </row>
    <row r="35" spans="1:18" x14ac:dyDescent="0.2">
      <c r="A35" s="17"/>
      <c r="B35" s="16">
        <v>2017</v>
      </c>
      <c r="C35" s="13"/>
      <c r="D35" s="13"/>
      <c r="E35" s="13">
        <v>10000</v>
      </c>
      <c r="F35" s="13">
        <v>10000</v>
      </c>
      <c r="G35" s="13"/>
      <c r="H35" s="13">
        <v>10000</v>
      </c>
      <c r="I35" s="13">
        <v>10000</v>
      </c>
      <c r="J35" s="13"/>
      <c r="K35" s="13"/>
      <c r="L35" s="13">
        <v>10000</v>
      </c>
      <c r="M35" s="13"/>
      <c r="N35" s="15"/>
      <c r="O35" s="14"/>
      <c r="P35" s="13"/>
      <c r="Q35" s="13"/>
    </row>
    <row r="36" spans="1:18" x14ac:dyDescent="0.2">
      <c r="A36" s="32"/>
      <c r="B36" s="31">
        <v>2018</v>
      </c>
      <c r="C36" s="13"/>
      <c r="D36" s="13"/>
      <c r="E36" s="13">
        <v>905200</v>
      </c>
      <c r="F36" s="13">
        <v>349619</v>
      </c>
      <c r="G36" s="13">
        <v>555581</v>
      </c>
      <c r="H36" s="13"/>
      <c r="I36" s="13"/>
      <c r="J36" s="13"/>
      <c r="K36" s="13"/>
      <c r="L36" s="13"/>
      <c r="M36" s="13"/>
      <c r="N36" s="15"/>
      <c r="O36" s="14"/>
      <c r="P36" s="13"/>
      <c r="Q36" s="13"/>
    </row>
    <row r="37" spans="1:18" ht="11.25" customHeight="1" x14ac:dyDescent="0.2">
      <c r="A37" s="12">
        <v>4</v>
      </c>
      <c r="B37" s="30"/>
      <c r="C37" s="29" t="s">
        <v>11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7"/>
    </row>
    <row r="38" spans="1:18" ht="11.25" customHeight="1" x14ac:dyDescent="0.2">
      <c r="A38" s="17"/>
      <c r="B38" s="16" t="s">
        <v>10</v>
      </c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4"/>
    </row>
    <row r="39" spans="1:18" ht="11.25" customHeight="1" x14ac:dyDescent="0.2">
      <c r="A39" s="17"/>
      <c r="B39" s="16" t="s">
        <v>9</v>
      </c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4"/>
    </row>
    <row r="40" spans="1:18" ht="11.25" customHeight="1" x14ac:dyDescent="0.2">
      <c r="A40" s="17"/>
      <c r="B40" s="16" t="s">
        <v>8</v>
      </c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1"/>
    </row>
    <row r="41" spans="1:18" x14ac:dyDescent="0.2">
      <c r="A41" s="17"/>
      <c r="B41" s="16"/>
      <c r="C41" s="20" t="s">
        <v>7</v>
      </c>
      <c r="D41" s="20" t="s">
        <v>6</v>
      </c>
      <c r="E41" s="13">
        <v>204000</v>
      </c>
      <c r="F41" s="13">
        <v>76740</v>
      </c>
      <c r="G41" s="13">
        <v>127260</v>
      </c>
      <c r="H41" s="13">
        <v>200000</v>
      </c>
      <c r="I41" s="13">
        <v>72740</v>
      </c>
      <c r="J41" s="13"/>
      <c r="K41" s="13"/>
      <c r="L41" s="13">
        <v>72740</v>
      </c>
      <c r="M41" s="13">
        <v>127260</v>
      </c>
      <c r="N41" s="19">
        <v>127260</v>
      </c>
      <c r="O41" s="18"/>
      <c r="P41" s="13"/>
      <c r="Q41" s="13"/>
    </row>
    <row r="42" spans="1:18" x14ac:dyDescent="0.2">
      <c r="A42" s="17"/>
      <c r="B42" s="16" t="s">
        <v>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5"/>
      <c r="O42" s="14"/>
      <c r="P42" s="13"/>
      <c r="Q42" s="13"/>
    </row>
    <row r="43" spans="1:18" x14ac:dyDescent="0.2">
      <c r="A43" s="17"/>
      <c r="B43" s="16">
        <v>2016</v>
      </c>
      <c r="C43" s="13"/>
      <c r="D43" s="13"/>
      <c r="E43" s="13">
        <v>4000</v>
      </c>
      <c r="F43" s="13">
        <v>4000</v>
      </c>
      <c r="G43" s="13"/>
      <c r="H43" s="13"/>
      <c r="I43" s="13"/>
      <c r="J43" s="13"/>
      <c r="K43" s="13"/>
      <c r="L43" s="13"/>
      <c r="M43" s="13"/>
      <c r="N43" s="15"/>
      <c r="O43" s="14"/>
      <c r="P43" s="13"/>
      <c r="Q43" s="13"/>
    </row>
    <row r="44" spans="1:18" x14ac:dyDescent="0.2">
      <c r="A44" s="17"/>
      <c r="B44" s="16">
        <v>2017</v>
      </c>
      <c r="C44" s="13"/>
      <c r="D44" s="13"/>
      <c r="E44" s="13">
        <v>200000</v>
      </c>
      <c r="F44" s="13">
        <v>72740</v>
      </c>
      <c r="G44" s="13">
        <v>127260</v>
      </c>
      <c r="H44" s="13">
        <v>200000</v>
      </c>
      <c r="I44" s="13">
        <v>72740</v>
      </c>
      <c r="J44" s="13"/>
      <c r="K44" s="13"/>
      <c r="L44" s="13">
        <v>72740</v>
      </c>
      <c r="M44" s="13">
        <v>127260</v>
      </c>
      <c r="N44" s="15">
        <v>127260</v>
      </c>
      <c r="O44" s="14"/>
      <c r="P44" s="13"/>
      <c r="Q44" s="13"/>
    </row>
    <row r="45" spans="1:18" x14ac:dyDescent="0.2">
      <c r="A45" s="12" t="s">
        <v>4</v>
      </c>
      <c r="B45" s="11" t="s">
        <v>3</v>
      </c>
      <c r="C45" s="8"/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0">
        <v>0</v>
      </c>
      <c r="O45" s="9"/>
      <c r="P45" s="8">
        <v>0</v>
      </c>
      <c r="Q45" s="8">
        <v>0</v>
      </c>
    </row>
    <row r="46" spans="1:18" s="3" customFormat="1" ht="15" customHeight="1" x14ac:dyDescent="0.2">
      <c r="A46" s="7" t="s">
        <v>2</v>
      </c>
      <c r="B46" s="7"/>
      <c r="C46" s="6" t="s">
        <v>1</v>
      </c>
      <c r="D46" s="6"/>
      <c r="E46" s="4">
        <v>6576521.1100000003</v>
      </c>
      <c r="F46" s="4">
        <v>2655483.11</v>
      </c>
      <c r="G46" s="4">
        <v>3911038</v>
      </c>
      <c r="H46" s="4">
        <v>4041121.11</v>
      </c>
      <c r="I46" s="4">
        <v>1485664.11</v>
      </c>
      <c r="J46" s="4">
        <v>1000000</v>
      </c>
      <c r="K46" s="4"/>
      <c r="L46" s="4">
        <v>485664.11</v>
      </c>
      <c r="M46" s="4">
        <v>2555457</v>
      </c>
      <c r="N46" s="5">
        <v>2555457</v>
      </c>
      <c r="O46" s="5"/>
      <c r="P46" s="4"/>
      <c r="Q46" s="4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50" spans="3:3" x14ac:dyDescent="0.2">
      <c r="C50" s="1" t="s">
        <v>0</v>
      </c>
    </row>
  </sheetData>
  <mergeCells count="38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5:C19"/>
    <mergeCell ref="N15:O15"/>
    <mergeCell ref="N16:O16"/>
    <mergeCell ref="K17:L17"/>
    <mergeCell ref="N17:O17"/>
    <mergeCell ref="N19:O19"/>
    <mergeCell ref="A46:B46"/>
    <mergeCell ref="C46:D46"/>
    <mergeCell ref="N46:O46"/>
    <mergeCell ref="A48:J48"/>
    <mergeCell ref="C10:Q13"/>
    <mergeCell ref="N14:O14"/>
    <mergeCell ref="C20:R23"/>
    <mergeCell ref="C28:R31"/>
    <mergeCell ref="C37:R40"/>
  </mergeCells>
  <pageMargins left="0.25" right="0.25" top="0.75" bottom="0.75" header="0.3" footer="0.3"/>
  <pageSetup paperSize="9" scale="80" firstPageNumber="0" orientation="landscape" r:id="rId1"/>
  <headerFooter alignWithMargins="0">
    <oddHeader>&amp;R&amp;9Załącznik nr 4 
do Uchwały Rady Gminy Nr XXIX/169/16  z dnia 29 grudnia  2016r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2017-01-04T09:42:20Z</dcterms:created>
  <dcterms:modified xsi:type="dcterms:W3CDTF">2017-01-04T09:42:42Z</dcterms:modified>
</cp:coreProperties>
</file>