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Uchwały 01.2022\uchwała budżet\"/>
    </mc:Choice>
  </mc:AlternateContent>
  <xr:revisionPtr revIDLastSave="0" documentId="8_{0997D04D-6A75-4587-9B95-CC910FEC7FE1}" xr6:coauthVersionLast="47" xr6:coauthVersionMax="47" xr10:uidLastSave="{00000000-0000-0000-0000-000000000000}"/>
  <bookViews>
    <workbookView xWindow="-120" yWindow="-120" windowWidth="29040" windowHeight="15840" xr2:uid="{F75BD485-D1C6-4E37-B027-9B55F9EBE8AC}"/>
  </bookViews>
  <sheets>
    <sheet name="4 " sheetId="1" r:id="rId1"/>
  </sheets>
  <definedNames>
    <definedName name="_xlnm.Print_Area" localSheetId="0">'4 '!$A$1:$Q$38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29" i="1"/>
  <c r="B30" i="1"/>
  <c r="B31" i="1"/>
  <c r="B32" i="1"/>
</calcChain>
</file>

<file path=xl/sharedStrings.xml><?xml version="1.0" encoding="utf-8"?>
<sst xmlns="http://schemas.openxmlformats.org/spreadsheetml/2006/main" count="51" uniqueCount="44">
  <si>
    <t>Ogółem (1+2)</t>
  </si>
  <si>
    <t xml:space="preserve">Razem wydatki bieżące </t>
  </si>
  <si>
    <t>85395</t>
  </si>
  <si>
    <t>853</t>
  </si>
  <si>
    <t>PO WER Centrum Usług Społecznych jako nowa jakość  wsparcia mieszkańcom  gminy Srokowo</t>
  </si>
  <si>
    <t xml:space="preserve">Wydatki bieżące  </t>
  </si>
  <si>
    <t>II</t>
  </si>
  <si>
    <t>111690</t>
  </si>
  <si>
    <t>0</t>
  </si>
  <si>
    <t>111690,00</t>
  </si>
  <si>
    <t>75023</t>
  </si>
  <si>
    <t>Działanie:</t>
  </si>
  <si>
    <t>Priorytet:</t>
  </si>
  <si>
    <t xml:space="preserve">Projekt : Polska Cyfrowa </t>
  </si>
  <si>
    <t>Program:</t>
  </si>
  <si>
    <t>do 2020</t>
  </si>
  <si>
    <t>01043</t>
  </si>
  <si>
    <t xml:space="preserve">PROW  Budowa sieci wodociągowej rozdzielczej wraz z przyłączami Siniec kolonia gm. Srokowo oraz  przebudowa sieci wodociągowej wraz z przyłaczami w Srokowie. </t>
  </si>
  <si>
    <t>Wydatki majątkowe razem:</t>
  </si>
  <si>
    <t>I</t>
  </si>
  <si>
    <t>pozostałe</t>
  </si>
  <si>
    <t>obligacje</t>
  </si>
  <si>
    <t>pożyczki
i kredyty</t>
  </si>
  <si>
    <t xml:space="preserve">pozostałe środki własne </t>
  </si>
  <si>
    <t>dofinansowanie z programu FIL</t>
  </si>
  <si>
    <t xml:space="preserve">srodki krajowe 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</si>
  <si>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</si>
  <si>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</si>
  <si>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</si>
  <si>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</si>
  <si>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</si>
  <si>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</si>
  <si>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</si>
  <si>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2022r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</si>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</sst>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7" x14ac:knownFonts="1">
    <font>
      <sz val="10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/>
    <xf numFmtId="2" fontId="4" fillId="0" borderId="1" xfId="1" applyNumberFormat="1" applyFont="1" applyBorder="1"/>
    <xf numFmtId="2" fontId="4" fillId="0" borderId="1" xfId="1" applyNumberFormat="1" applyFont="1" applyBorder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5" fillId="0" borderId="1" xfId="1" applyFont="1" applyBorder="1"/>
    <xf numFmtId="0" fontId="2" fillId="0" borderId="2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8" xfId="1" applyFont="1" applyBorder="1"/>
    <xf numFmtId="2" fontId="2" fillId="0" borderId="1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6" xfId="1" applyFont="1" applyBorder="1"/>
    <xf numFmtId="0" fontId="2" fillId="0" borderId="5" xfId="1" applyFont="1" applyBorder="1" applyAlignment="1">
      <alignment horizontal="center"/>
    </xf>
    <xf numFmtId="2" fontId="5" fillId="0" borderId="14" xfId="1" applyNumberFormat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5" fillId="0" borderId="3" xfId="1" applyFont="1" applyBorder="1"/>
    <xf numFmtId="0" fontId="5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0" fontId="2" fillId="0" borderId="3" xfId="1" applyFont="1" applyBorder="1"/>
    <xf numFmtId="2" fontId="2" fillId="0" borderId="3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6" xfId="0" applyBorder="1"/>
    <xf numFmtId="0" fontId="0" fillId="0" borderId="13" xfId="0" applyBorder="1"/>
    <xf numFmtId="0" fontId="2" fillId="0" borderId="5" xfId="1" applyFont="1" applyBorder="1"/>
    <xf numFmtId="0" fontId="5" fillId="0" borderId="0" xfId="1" applyFont="1"/>
    <xf numFmtId="164" fontId="5" fillId="0" borderId="15" xfId="1" applyNumberFormat="1" applyFont="1" applyBorder="1" applyAlignment="1">
      <alignment horizontal="left"/>
    </xf>
    <xf numFmtId="164" fontId="5" fillId="0" borderId="15" xfId="1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0" fontId="5" fillId="0" borderId="15" xfId="1" applyFont="1" applyBorder="1" applyAlignment="1">
      <alignment wrapText="1"/>
    </xf>
    <xf numFmtId="0" fontId="5" fillId="0" borderId="15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wrapText="1"/>
    </xf>
  </cellXfs>
  <cellStyles count="2">
    <cellStyle name="Normalny" xfId="0" builtinId="0"/>
    <cellStyle name="Normalny_zal_Szczecin" xfId="1" xr:uid="{C376C236-8F3A-46F9-8330-7D315777B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C9740-4922-4F3D-81C7-3C842080AEAA}">
  <sheetPr>
    <pageSetUpPr fitToPage="1"/>
  </sheetPr>
  <dimension ref="A1:R39"/>
  <sheetViews>
    <sheetView tabSelected="1" view="pageLayout" zoomScaleNormal="100" workbookViewId="0">
      <selection activeCell="C28" sqref="C28:O30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11.42578125" style="1" customWidth="1"/>
    <col min="12" max="12" width="15.710937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8" ht="29.25" customHeight="1" x14ac:dyDescent="0.2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8" ht="11.25" customHeight="1" x14ac:dyDescent="0.2">
      <c r="A2" s="67" t="s">
        <v>42</v>
      </c>
      <c r="B2" s="67" t="s">
        <v>41</v>
      </c>
      <c r="C2" s="66" t="s">
        <v>40</v>
      </c>
      <c r="D2" s="66" t="s">
        <v>39</v>
      </c>
      <c r="E2" s="66" t="s">
        <v>38</v>
      </c>
      <c r="F2" s="67" t="s">
        <v>37</v>
      </c>
      <c r="G2" s="67"/>
      <c r="H2" s="67" t="s">
        <v>36</v>
      </c>
      <c r="I2" s="67"/>
      <c r="J2" s="67"/>
      <c r="K2" s="67"/>
      <c r="L2" s="67"/>
      <c r="M2" s="67"/>
      <c r="N2" s="67"/>
      <c r="O2" s="67"/>
      <c r="P2" s="67"/>
      <c r="Q2" s="67"/>
    </row>
    <row r="3" spans="1:18" ht="11.25" customHeight="1" x14ac:dyDescent="0.2">
      <c r="A3" s="67"/>
      <c r="B3" s="67"/>
      <c r="C3" s="66"/>
      <c r="D3" s="66"/>
      <c r="E3" s="66"/>
      <c r="F3" s="66" t="s">
        <v>35</v>
      </c>
      <c r="G3" s="66" t="s">
        <v>34</v>
      </c>
      <c r="H3" s="67" t="s">
        <v>33</v>
      </c>
      <c r="I3" s="67"/>
      <c r="J3" s="67"/>
      <c r="K3" s="67"/>
      <c r="L3" s="67"/>
      <c r="M3" s="67"/>
      <c r="N3" s="67"/>
      <c r="O3" s="67"/>
      <c r="P3" s="67"/>
      <c r="Q3" s="67"/>
    </row>
    <row r="4" spans="1:18" ht="11.25" customHeight="1" x14ac:dyDescent="0.2">
      <c r="A4" s="67"/>
      <c r="B4" s="67"/>
      <c r="C4" s="66"/>
      <c r="D4" s="66"/>
      <c r="E4" s="66"/>
      <c r="F4" s="66"/>
      <c r="G4" s="66"/>
      <c r="H4" s="66" t="s">
        <v>32</v>
      </c>
      <c r="I4" s="67" t="s">
        <v>31</v>
      </c>
      <c r="J4" s="67"/>
      <c r="K4" s="67"/>
      <c r="L4" s="67"/>
      <c r="M4" s="67"/>
      <c r="N4" s="67"/>
      <c r="O4" s="67"/>
      <c r="P4" s="67"/>
      <c r="Q4" s="67"/>
    </row>
    <row r="5" spans="1:18" ht="14.25" customHeight="1" x14ac:dyDescent="0.2">
      <c r="A5" s="67"/>
      <c r="B5" s="67"/>
      <c r="C5" s="66"/>
      <c r="D5" s="66"/>
      <c r="E5" s="66"/>
      <c r="F5" s="66"/>
      <c r="G5" s="66"/>
      <c r="H5" s="66"/>
      <c r="I5" s="67" t="s">
        <v>30</v>
      </c>
      <c r="J5" s="67"/>
      <c r="K5" s="67"/>
      <c r="L5" s="67"/>
      <c r="M5" s="67" t="s">
        <v>29</v>
      </c>
      <c r="N5" s="67"/>
      <c r="O5" s="67"/>
      <c r="P5" s="67"/>
      <c r="Q5" s="67"/>
    </row>
    <row r="6" spans="1:18" ht="12.75" customHeight="1" x14ac:dyDescent="0.2">
      <c r="A6" s="67"/>
      <c r="B6" s="67"/>
      <c r="C6" s="66"/>
      <c r="D6" s="66"/>
      <c r="E6" s="66"/>
      <c r="F6" s="66"/>
      <c r="G6" s="66"/>
      <c r="H6" s="66"/>
      <c r="I6" s="66" t="s">
        <v>28</v>
      </c>
      <c r="J6" s="67" t="s">
        <v>26</v>
      </c>
      <c r="K6" s="67"/>
      <c r="L6" s="67"/>
      <c r="M6" s="66" t="s">
        <v>27</v>
      </c>
      <c r="N6" s="66" t="s">
        <v>26</v>
      </c>
      <c r="O6" s="66"/>
      <c r="P6" s="66"/>
      <c r="Q6" s="66"/>
    </row>
    <row r="7" spans="1:18" ht="72" customHeight="1" x14ac:dyDescent="0.2">
      <c r="A7" s="67"/>
      <c r="B7" s="67"/>
      <c r="C7" s="66"/>
      <c r="D7" s="66"/>
      <c r="E7" s="66"/>
      <c r="F7" s="66"/>
      <c r="G7" s="66"/>
      <c r="H7" s="66"/>
      <c r="I7" s="66"/>
      <c r="J7" s="65" t="s">
        <v>25</v>
      </c>
      <c r="K7" s="65" t="s">
        <v>24</v>
      </c>
      <c r="L7" s="65" t="s">
        <v>23</v>
      </c>
      <c r="M7" s="66"/>
      <c r="N7" s="66" t="s">
        <v>22</v>
      </c>
      <c r="O7" s="66"/>
      <c r="P7" s="65" t="s">
        <v>21</v>
      </c>
      <c r="Q7" s="65" t="s">
        <v>20</v>
      </c>
    </row>
    <row r="8" spans="1:18" ht="7.5" customHeight="1" x14ac:dyDescent="0.2">
      <c r="A8" s="64">
        <v>1</v>
      </c>
      <c r="B8" s="64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  <c r="N8" s="63">
        <v>14</v>
      </c>
      <c r="O8" s="63"/>
      <c r="P8" s="62">
        <v>15</v>
      </c>
      <c r="Q8" s="62">
        <v>16</v>
      </c>
    </row>
    <row r="9" spans="1:18" s="56" customFormat="1" ht="21" customHeight="1" x14ac:dyDescent="0.2">
      <c r="A9" s="61" t="s">
        <v>19</v>
      </c>
      <c r="B9" s="60" t="s">
        <v>18</v>
      </c>
      <c r="C9" s="58"/>
      <c r="D9" s="58"/>
      <c r="E9" s="59">
        <v>1547758.4</v>
      </c>
      <c r="F9" s="59">
        <v>1032388.4</v>
      </c>
      <c r="G9" s="57">
        <v>627059</v>
      </c>
      <c r="H9" s="57">
        <v>1411690</v>
      </c>
      <c r="I9" s="57">
        <v>784631</v>
      </c>
      <c r="J9" s="57"/>
      <c r="K9" s="57">
        <v>600000</v>
      </c>
      <c r="L9" s="57">
        <v>184631</v>
      </c>
      <c r="M9" s="57">
        <v>627059</v>
      </c>
      <c r="N9" s="58"/>
      <c r="O9" s="58"/>
      <c r="P9" s="57"/>
      <c r="Q9" s="57">
        <v>627059</v>
      </c>
    </row>
    <row r="10" spans="1:18" ht="11.25" customHeight="1" x14ac:dyDescent="0.2">
      <c r="A10" s="45">
        <v>4</v>
      </c>
      <c r="B10" s="55"/>
      <c r="C10" s="31" t="s"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3"/>
    </row>
    <row r="11" spans="1:18" ht="10.9" customHeight="1" x14ac:dyDescent="0.2">
      <c r="A11" s="13"/>
      <c r="B11" s="46" t="s">
        <v>14</v>
      </c>
      <c r="C11" s="5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0"/>
    </row>
    <row r="12" spans="1:18" ht="9.6" customHeight="1" x14ac:dyDescent="0.2">
      <c r="A12" s="13"/>
      <c r="B12" s="46" t="s">
        <v>12</v>
      </c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0"/>
    </row>
    <row r="13" spans="1:18" ht="9.6" customHeight="1" x14ac:dyDescent="0.2">
      <c r="A13" s="13"/>
      <c r="B13" s="46" t="s">
        <v>11</v>
      </c>
      <c r="C13" s="4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7"/>
    </row>
    <row r="14" spans="1:18" x14ac:dyDescent="0.2">
      <c r="A14" s="13"/>
      <c r="B14" s="46"/>
      <c r="C14" s="22"/>
      <c r="D14" s="22" t="s">
        <v>16</v>
      </c>
      <c r="E14" s="15">
        <v>1631237.18</v>
      </c>
      <c r="F14" s="15">
        <v>1115864.18</v>
      </c>
      <c r="G14" s="15">
        <v>515369</v>
      </c>
      <c r="H14" s="15">
        <v>1300000</v>
      </c>
      <c r="I14" s="15"/>
      <c r="J14" s="15"/>
      <c r="K14" s="15"/>
      <c r="L14" s="15"/>
      <c r="M14" s="15"/>
      <c r="N14" s="21"/>
      <c r="O14" s="20"/>
      <c r="P14" s="15"/>
      <c r="Q14" s="15">
        <v>515369</v>
      </c>
    </row>
    <row r="15" spans="1:18" x14ac:dyDescent="0.2">
      <c r="A15" s="13"/>
      <c r="B15" s="46"/>
      <c r="C15" s="15"/>
      <c r="D15" s="22"/>
      <c r="E15" s="15"/>
      <c r="F15" s="15"/>
      <c r="G15" s="15"/>
      <c r="H15" s="15"/>
      <c r="I15" s="15"/>
      <c r="J15" s="15"/>
      <c r="K15" s="15"/>
      <c r="L15" s="15"/>
      <c r="M15" s="15"/>
      <c r="N15" s="17"/>
      <c r="O15" s="16"/>
      <c r="P15" s="15"/>
      <c r="Q15" s="15"/>
    </row>
    <row r="16" spans="1:18" x14ac:dyDescent="0.2">
      <c r="A16" s="13"/>
      <c r="B16" s="46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7"/>
      <c r="O16" s="16"/>
      <c r="P16" s="15"/>
      <c r="Q16" s="15"/>
    </row>
    <row r="17" spans="1:18" x14ac:dyDescent="0.2">
      <c r="A17" s="13"/>
      <c r="B17" s="46">
        <v>2021</v>
      </c>
      <c r="C17" s="15"/>
      <c r="D17" s="15"/>
      <c r="E17" s="15">
        <v>331237.18</v>
      </c>
      <c r="F17" s="15">
        <v>331237.18</v>
      </c>
      <c r="G17" s="15"/>
      <c r="H17" s="15"/>
      <c r="I17" s="15"/>
      <c r="J17" s="15"/>
      <c r="K17" s="15"/>
      <c r="L17" s="15"/>
      <c r="M17" s="15"/>
      <c r="N17" s="17"/>
      <c r="O17" s="16"/>
      <c r="P17" s="15"/>
      <c r="Q17" s="15"/>
    </row>
    <row r="18" spans="1:18" x14ac:dyDescent="0.2">
      <c r="A18" s="45"/>
      <c r="B18" s="40">
        <v>2022</v>
      </c>
      <c r="C18" s="19"/>
      <c r="D18" s="19"/>
      <c r="E18" s="19">
        <v>1300000</v>
      </c>
      <c r="F18" s="19">
        <v>784631</v>
      </c>
      <c r="G18" s="19">
        <v>515369</v>
      </c>
      <c r="H18" s="19">
        <v>1300000</v>
      </c>
      <c r="I18" s="19">
        <v>784631</v>
      </c>
      <c r="J18" s="19"/>
      <c r="K18" s="19">
        <v>600000</v>
      </c>
      <c r="L18" s="19">
        <v>184631</v>
      </c>
      <c r="M18" s="19">
        <v>515369</v>
      </c>
      <c r="N18" s="36"/>
      <c r="O18" s="44"/>
      <c r="P18" s="19"/>
      <c r="Q18" s="19">
        <v>515369</v>
      </c>
      <c r="R18" s="43"/>
    </row>
    <row r="19" spans="1:18" x14ac:dyDescent="0.2">
      <c r="A19" s="13"/>
      <c r="B19" s="40" t="s">
        <v>14</v>
      </c>
      <c r="C19" s="31" t="s">
        <v>13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9"/>
    </row>
    <row r="20" spans="1:18" x14ac:dyDescent="0.2">
      <c r="A20" s="13"/>
      <c r="B20" s="40" t="s">
        <v>12</v>
      </c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6"/>
    </row>
    <row r="21" spans="1:18" x14ac:dyDescent="0.2">
      <c r="A21" s="13"/>
      <c r="B21" s="40" t="s">
        <v>11</v>
      </c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3"/>
    </row>
    <row r="22" spans="1:18" x14ac:dyDescent="0.2">
      <c r="A22" s="13"/>
      <c r="B22" s="40"/>
      <c r="C22" s="1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2"/>
      <c r="O22" s="41"/>
      <c r="P22" s="39"/>
      <c r="Q22" s="39"/>
    </row>
    <row r="23" spans="1:18" x14ac:dyDescent="0.2">
      <c r="A23" s="13"/>
      <c r="B23" s="40">
        <v>2022</v>
      </c>
      <c r="C23" s="19"/>
      <c r="D23" s="39" t="s">
        <v>10</v>
      </c>
      <c r="E23" s="39" t="s">
        <v>9</v>
      </c>
      <c r="F23" s="39"/>
      <c r="G23" s="39" t="s">
        <v>9</v>
      </c>
      <c r="H23" s="39" t="s">
        <v>7</v>
      </c>
      <c r="I23" s="39" t="s">
        <v>8</v>
      </c>
      <c r="J23" s="39"/>
      <c r="K23" s="39"/>
      <c r="L23" s="39"/>
      <c r="M23" s="39" t="s">
        <v>7</v>
      </c>
      <c r="N23" s="42"/>
      <c r="O23" s="41"/>
      <c r="P23" s="39"/>
      <c r="Q23" s="39" t="s">
        <v>7</v>
      </c>
    </row>
    <row r="24" spans="1:18" x14ac:dyDescent="0.2">
      <c r="A24" s="13"/>
      <c r="B24" s="40"/>
      <c r="C24" s="1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2"/>
      <c r="O24" s="41"/>
      <c r="P24" s="39"/>
      <c r="Q24" s="39"/>
    </row>
    <row r="25" spans="1:18" x14ac:dyDescent="0.2">
      <c r="A25" s="13"/>
      <c r="B25" s="40"/>
      <c r="C25" s="1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2"/>
      <c r="O25" s="41"/>
      <c r="P25" s="39"/>
      <c r="Q25" s="39"/>
    </row>
    <row r="26" spans="1:18" x14ac:dyDescent="0.2">
      <c r="A26" s="13"/>
      <c r="B26" s="40"/>
      <c r="C26" s="1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8" ht="14.25" customHeight="1" x14ac:dyDescent="0.2">
      <c r="A27" s="38" t="s">
        <v>6</v>
      </c>
      <c r="B27" s="37" t="s">
        <v>5</v>
      </c>
      <c r="C27" s="36"/>
      <c r="D27" s="3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0"/>
      <c r="P27" s="9"/>
      <c r="Q27" s="9"/>
    </row>
    <row r="28" spans="1:18" x14ac:dyDescent="0.2">
      <c r="A28" s="33">
        <v>1</v>
      </c>
      <c r="B28" s="32" t="str">
        <f>B11</f>
        <v>Program:</v>
      </c>
      <c r="C28" s="31" t="s">
        <v>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9"/>
      <c r="P28" s="14"/>
      <c r="Q28" s="19"/>
    </row>
    <row r="29" spans="1:18" x14ac:dyDescent="0.2">
      <c r="A29" s="13"/>
      <c r="B29" s="18" t="str">
        <f>B12</f>
        <v>Priorytet:</v>
      </c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/>
      <c r="P29" s="15"/>
      <c r="Q29" s="19"/>
    </row>
    <row r="30" spans="1:18" x14ac:dyDescent="0.2">
      <c r="A30" s="13"/>
      <c r="B30" s="18" t="str">
        <f>B13</f>
        <v>Działanie:</v>
      </c>
      <c r="C30" s="2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/>
      <c r="P30" s="15"/>
      <c r="Q30" s="19"/>
    </row>
    <row r="31" spans="1:18" x14ac:dyDescent="0.2">
      <c r="A31" s="13"/>
      <c r="B31" s="18">
        <f>B14</f>
        <v>0</v>
      </c>
      <c r="C31" s="22" t="s">
        <v>3</v>
      </c>
      <c r="D31" s="22" t="s">
        <v>2</v>
      </c>
      <c r="E31" s="15">
        <v>2328974.5</v>
      </c>
      <c r="F31" s="15">
        <v>366114.79</v>
      </c>
      <c r="G31" s="15">
        <v>1962859.71</v>
      </c>
      <c r="H31" s="15"/>
      <c r="I31" s="15"/>
      <c r="J31" s="15"/>
      <c r="K31" s="15"/>
      <c r="L31" s="15"/>
      <c r="M31" s="15"/>
      <c r="N31" s="21"/>
      <c r="O31" s="20"/>
      <c r="P31" s="15"/>
      <c r="Q31" s="19"/>
    </row>
    <row r="32" spans="1:18" x14ac:dyDescent="0.2">
      <c r="A32" s="13"/>
      <c r="B32" s="18">
        <f>B15</f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6"/>
      <c r="P32" s="15"/>
      <c r="Q32" s="19"/>
    </row>
    <row r="33" spans="1:17" x14ac:dyDescent="0.2">
      <c r="A33" s="13"/>
      <c r="B33" s="18">
        <v>2021</v>
      </c>
      <c r="C33" s="15"/>
      <c r="D33" s="15"/>
      <c r="E33" s="15">
        <v>552652.99</v>
      </c>
      <c r="F33" s="15">
        <v>86877.05</v>
      </c>
      <c r="G33" s="15">
        <v>465775.94</v>
      </c>
      <c r="H33" s="15"/>
      <c r="I33" s="15"/>
      <c r="J33" s="15"/>
      <c r="K33" s="15"/>
      <c r="L33" s="15"/>
      <c r="M33" s="15"/>
      <c r="N33" s="17"/>
      <c r="O33" s="16"/>
      <c r="P33" s="15"/>
      <c r="Q33" s="19"/>
    </row>
    <row r="34" spans="1:17" ht="10.5" customHeight="1" x14ac:dyDescent="0.2">
      <c r="A34" s="13"/>
      <c r="B34" s="18">
        <v>2022</v>
      </c>
      <c r="C34" s="15"/>
      <c r="D34" s="15"/>
      <c r="E34" s="15">
        <v>1206090.33</v>
      </c>
      <c r="F34" s="15">
        <v>189597.4</v>
      </c>
      <c r="G34" s="15">
        <v>1016492.93</v>
      </c>
      <c r="H34" s="15">
        <v>1206090.33</v>
      </c>
      <c r="I34" s="15">
        <v>189597.4</v>
      </c>
      <c r="J34" s="15">
        <v>189597.4</v>
      </c>
      <c r="K34" s="15"/>
      <c r="L34" s="15"/>
      <c r="M34" s="15">
        <v>1016492.93</v>
      </c>
      <c r="N34" s="17"/>
      <c r="O34" s="16"/>
      <c r="P34" s="15"/>
      <c r="Q34" s="15">
        <v>1016492.93</v>
      </c>
    </row>
    <row r="35" spans="1:17" x14ac:dyDescent="0.2">
      <c r="A35" s="13"/>
      <c r="B35" s="18">
        <v>2023</v>
      </c>
      <c r="C35" s="15"/>
      <c r="D35" s="15"/>
      <c r="E35" s="15">
        <v>570231.18000000005</v>
      </c>
      <c r="F35" s="15">
        <v>89640.34</v>
      </c>
      <c r="G35" s="15">
        <v>480590.84</v>
      </c>
      <c r="H35" s="15"/>
      <c r="I35" s="15"/>
      <c r="J35" s="15"/>
      <c r="K35" s="15"/>
      <c r="L35" s="15"/>
      <c r="M35" s="15"/>
      <c r="N35" s="17"/>
      <c r="O35" s="16"/>
      <c r="P35" s="15"/>
      <c r="Q35" s="14"/>
    </row>
    <row r="36" spans="1:17" x14ac:dyDescent="0.2">
      <c r="A36" s="13"/>
      <c r="B36" s="12" t="s">
        <v>1</v>
      </c>
      <c r="C36" s="9"/>
      <c r="D36" s="9"/>
      <c r="E36" s="9">
        <v>2440664.5</v>
      </c>
      <c r="F36" s="9">
        <v>366114.79</v>
      </c>
      <c r="G36" s="9">
        <v>1962859.71</v>
      </c>
      <c r="H36" s="9">
        <v>1206090.33</v>
      </c>
      <c r="I36" s="9">
        <v>183597.4</v>
      </c>
      <c r="J36" s="9">
        <v>189597.4</v>
      </c>
      <c r="K36" s="9"/>
      <c r="L36" s="9"/>
      <c r="M36" s="8">
        <v>1016492.93</v>
      </c>
      <c r="N36" s="11"/>
      <c r="O36" s="10"/>
      <c r="P36" s="9"/>
      <c r="Q36" s="8">
        <v>1016492.93</v>
      </c>
    </row>
    <row r="37" spans="1:17" s="3" customFormat="1" ht="21.6" customHeight="1" x14ac:dyDescent="0.2">
      <c r="A37" s="7" t="s">
        <v>0</v>
      </c>
      <c r="B37" s="7"/>
      <c r="C37" s="6"/>
      <c r="D37" s="6"/>
      <c r="E37" s="4">
        <v>3888422.9</v>
      </c>
      <c r="F37" s="4">
        <v>1398503.19</v>
      </c>
      <c r="G37" s="4">
        <v>258918.71</v>
      </c>
      <c r="H37" s="4">
        <v>2617780.33</v>
      </c>
      <c r="I37" s="4">
        <v>974228.4</v>
      </c>
      <c r="J37" s="4">
        <v>189597.4</v>
      </c>
      <c r="K37" s="4">
        <v>600000</v>
      </c>
      <c r="L37" s="4">
        <v>184631</v>
      </c>
      <c r="M37" s="4">
        <v>1643461.9</v>
      </c>
      <c r="N37" s="5"/>
      <c r="O37" s="5"/>
      <c r="P37" s="4"/>
      <c r="Q37" s="4">
        <v>1643551.93</v>
      </c>
    </row>
    <row r="38" spans="1:17" ht="18.75" customHeight="1" x14ac:dyDescent="0.2"/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mergeCells count="30">
    <mergeCell ref="A39:J39"/>
    <mergeCell ref="N37:O37"/>
    <mergeCell ref="N9:O9"/>
    <mergeCell ref="N8:O8"/>
    <mergeCell ref="A37:B37"/>
    <mergeCell ref="C9:D9"/>
    <mergeCell ref="C28:O30"/>
    <mergeCell ref="C37:D37"/>
    <mergeCell ref="C10:R13"/>
    <mergeCell ref="C19:Q21"/>
    <mergeCell ref="A1:Q1"/>
    <mergeCell ref="A2:A7"/>
    <mergeCell ref="B2:B7"/>
    <mergeCell ref="C2:C7"/>
    <mergeCell ref="D2:D7"/>
    <mergeCell ref="G3:G7"/>
    <mergeCell ref="I4:Q4"/>
    <mergeCell ref="F3:F7"/>
    <mergeCell ref="H3:Q3"/>
    <mergeCell ref="M5:Q5"/>
    <mergeCell ref="N7:O7"/>
    <mergeCell ref="N6:Q6"/>
    <mergeCell ref="M6:M7"/>
    <mergeCell ref="E2:E7"/>
    <mergeCell ref="F2:G2"/>
    <mergeCell ref="H2:Q2"/>
    <mergeCell ref="I5:L5"/>
    <mergeCell ref="H4:H7"/>
    <mergeCell ref="J6:L6"/>
    <mergeCell ref="I6:I7"/>
  </mergeCells>
  <pageMargins left="0.25" right="0.25" top="0.75" bottom="0.75" header="0.3" footer="0.3"/>
  <pageSetup paperSize="9" scale="72" firstPageNumber="0" fitToHeight="0" orientation="landscape" r:id="rId1"/>
  <headerFooter alignWithMargins="0">
    <oddHeader>&amp;R&amp;9Załącznik nr 4   
do Uchwały Rady Gminy Nr XLI/222/2022 z dnia 28 stycznia  2022r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4 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2022-01-31T12:27:34Z</dcterms:created>
  <dcterms:modified xsi:type="dcterms:W3CDTF">2022-01-31T12:27:42Z</dcterms:modified>
</cp:coreProperties>
</file>