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01.2018\XLV-250-18\"/>
    </mc:Choice>
  </mc:AlternateContent>
  <bookViews>
    <workbookView xWindow="0" yWindow="0" windowWidth="28800" windowHeight="12210"/>
  </bookViews>
  <sheets>
    <sheet name="4 " sheetId="2" r:id="rId1"/>
    <sheet name="Arkusz1" sheetId="1" r:id="rId2"/>
  </sheets>
  <definedNames>
    <definedName name="_xlnm.Print_Area" localSheetId="0">'4 '!$A$1:$Q$60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B38" i="2"/>
  <c r="B39" i="2"/>
  <c r="B40" i="2"/>
  <c r="B41" i="2"/>
  <c r="B45" i="2"/>
  <c r="B52" i="2" s="1"/>
  <c r="B46" i="2"/>
  <c r="B47" i="2"/>
  <c r="B54" i="2" s="1"/>
  <c r="B48" i="2"/>
  <c r="B51" i="2"/>
  <c r="B53" i="2"/>
</calcChain>
</file>

<file path=xl/comments1.xml><?xml version="1.0" encoding="utf-8"?>
<comments xmlns="http://schemas.openxmlformats.org/spreadsheetml/2006/main">
  <authors>
    <author>Skarbnik_PC</author>
  </authors>
  <commentList>
    <comment ref="A28" authorId="0" shapeId="0">
      <text>
        <r>
          <rPr>
            <b/>
            <sz val="8"/>
            <color indexed="81"/>
            <rFont val="Tahoma"/>
            <family val="2"/>
            <charset val="238"/>
          </rPr>
          <t>Skarbnik_PC: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<sst xmlns="http://schemas.openxmlformats.org/spreadsheetml/2006/main" count="57" uniqueCount="45">
  <si>
    <t>x</t>
  </si>
  <si>
    <t>Ogółem (1+2)</t>
  </si>
  <si>
    <t>Wydatki bieżące</t>
  </si>
  <si>
    <t>II</t>
  </si>
  <si>
    <t xml:space="preserve">E-Gmina  -uruchomienie E usług  i poprawa dostępu do informacji przestrzennej w Gminie Srokowo </t>
  </si>
  <si>
    <t xml:space="preserve">Zagospodarowanie Kompleksu nad Jeziorem Rydzówka - budowa pomostu </t>
  </si>
  <si>
    <t xml:space="preserve">Przebudowa Drogi Siniec Kąty </t>
  </si>
  <si>
    <t>do 2015</t>
  </si>
  <si>
    <t>921</t>
  </si>
  <si>
    <t>Działanie:</t>
  </si>
  <si>
    <t>Priorytet:</t>
  </si>
  <si>
    <t>Program:</t>
  </si>
  <si>
    <t>Wymiana okien w GOK (PROW)</t>
  </si>
  <si>
    <t>60016</t>
  </si>
  <si>
    <t>600</t>
  </si>
  <si>
    <t>z tego: .</t>
  </si>
  <si>
    <t>Razem wydatki:</t>
  </si>
  <si>
    <t xml:space="preserve">Przebudowa dróg gminnych  PROW - Kaczory </t>
  </si>
  <si>
    <t>Nazwa projektu:</t>
  </si>
  <si>
    <t>010</t>
  </si>
  <si>
    <t>Budowa sieci wodociągowych i kanalizacyjnych w gminie Srokowo  PROW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</si>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</sst>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\-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0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 applyAlignment="1"/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2" xfId="1" applyFont="1" applyBorder="1" applyAlignment="1">
      <alignment horizontal="center"/>
    </xf>
    <xf numFmtId="0" fontId="2" fillId="0" borderId="5" xfId="1" applyFont="1" applyBorder="1"/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9" xfId="2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11" xfId="2" applyBorder="1" applyAlignment="1">
      <alignment horizontal="center"/>
    </xf>
    <xf numFmtId="0" fontId="4" fillId="0" borderId="12" xfId="2" applyBorder="1" applyAlignment="1">
      <alignment horizontal="center"/>
    </xf>
    <xf numFmtId="0" fontId="4" fillId="0" borderId="13" xfId="2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0" fontId="2" fillId="0" borderId="12" xfId="1" applyFont="1" applyBorder="1"/>
    <xf numFmtId="2" fontId="2" fillId="0" borderId="15" xfId="1" applyNumberFormat="1" applyFont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5" xfId="1" applyFont="1" applyBorder="1"/>
    <xf numFmtId="49" fontId="2" fillId="0" borderId="15" xfId="1" applyNumberFormat="1" applyFont="1" applyBorder="1" applyAlignment="1">
      <alignment horizontal="center"/>
    </xf>
    <xf numFmtId="0" fontId="4" fillId="0" borderId="8" xfId="2" applyBorder="1" applyAlignment="1"/>
    <xf numFmtId="0" fontId="4" fillId="0" borderId="9" xfId="2" applyBorder="1" applyAlignment="1"/>
    <xf numFmtId="0" fontId="4" fillId="0" borderId="10" xfId="2" applyBorder="1" applyAlignment="1"/>
    <xf numFmtId="0" fontId="4" fillId="0" borderId="5" xfId="2" applyBorder="1" applyAlignment="1"/>
    <xf numFmtId="0" fontId="4" fillId="0" borderId="0" xfId="2" applyBorder="1" applyAlignment="1"/>
    <xf numFmtId="0" fontId="4" fillId="0" borderId="11" xfId="2" applyBorder="1" applyAlignment="1"/>
    <xf numFmtId="0" fontId="4" fillId="0" borderId="12" xfId="2" applyBorder="1" applyAlignment="1"/>
    <xf numFmtId="0" fontId="4" fillId="0" borderId="13" xfId="2" applyBorder="1" applyAlignment="1"/>
    <xf numFmtId="0" fontId="2" fillId="0" borderId="7" xfId="1" applyFont="1" applyBorder="1"/>
    <xf numFmtId="0" fontId="2" fillId="0" borderId="0" xfId="1" applyFont="1" applyBorder="1" applyAlignment="1">
      <alignment horizontal="center"/>
    </xf>
    <xf numFmtId="0" fontId="2" fillId="0" borderId="16" xfId="1" applyFont="1" applyBorder="1"/>
    <xf numFmtId="0" fontId="2" fillId="0" borderId="17" xfId="1" applyFont="1" applyBorder="1"/>
    <xf numFmtId="2" fontId="2" fillId="0" borderId="7" xfId="1" applyNumberFormat="1" applyFont="1" applyBorder="1" applyAlignment="1">
      <alignment horizontal="center"/>
    </xf>
    <xf numFmtId="2" fontId="2" fillId="0" borderId="18" xfId="1" applyNumberFormat="1" applyFont="1" applyBorder="1" applyAlignment="1">
      <alignment horizontal="center"/>
    </xf>
    <xf numFmtId="0" fontId="2" fillId="0" borderId="18" xfId="1" applyFont="1" applyBorder="1"/>
    <xf numFmtId="2" fontId="2" fillId="0" borderId="15" xfId="2" applyNumberFormat="1" applyFont="1" applyBorder="1" applyAlignment="1">
      <alignment horizontal="center" wrapText="1"/>
    </xf>
    <xf numFmtId="2" fontId="2" fillId="0" borderId="7" xfId="2" applyNumberFormat="1" applyFont="1" applyBorder="1" applyAlignment="1">
      <alignment horizontal="center" wrapText="1"/>
    </xf>
    <xf numFmtId="2" fontId="2" fillId="0" borderId="5" xfId="2" applyNumberFormat="1" applyFont="1" applyBorder="1" applyAlignment="1">
      <alignment horizontal="right" wrapText="1"/>
    </xf>
    <xf numFmtId="2" fontId="2" fillId="0" borderId="11" xfId="2" applyNumberFormat="1" applyFont="1" applyBorder="1" applyAlignment="1">
      <alignment horizontal="right" wrapText="1"/>
    </xf>
    <xf numFmtId="2" fontId="2" fillId="0" borderId="15" xfId="2" applyNumberFormat="1" applyFont="1" applyBorder="1" applyAlignment="1">
      <alignment horizontal="right" vertical="center" wrapText="1"/>
    </xf>
    <xf numFmtId="2" fontId="2" fillId="0" borderId="2" xfId="2" applyNumberFormat="1" applyFont="1" applyBorder="1" applyAlignment="1">
      <alignment horizontal="center" wrapText="1"/>
    </xf>
    <xf numFmtId="2" fontId="2" fillId="0" borderId="2" xfId="2" applyNumberFormat="1" applyFont="1" applyBorder="1" applyAlignment="1">
      <alignment horizontal="center" wrapText="1"/>
    </xf>
    <xf numFmtId="2" fontId="2" fillId="0" borderId="3" xfId="2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right" vertical="center" wrapText="1"/>
    </xf>
    <xf numFmtId="0" fontId="2" fillId="0" borderId="6" xfId="1" applyFont="1" applyBorder="1" applyAlignment="1">
      <alignment horizontal="center"/>
    </xf>
    <xf numFmtId="2" fontId="2" fillId="0" borderId="16" xfId="1" applyNumberFormat="1" applyFont="1" applyBorder="1"/>
    <xf numFmtId="2" fontId="2" fillId="0" borderId="16" xfId="1" applyNumberFormat="1" applyFont="1" applyBorder="1" applyAlignment="1"/>
    <xf numFmtId="0" fontId="2" fillId="0" borderId="16" xfId="1" applyFont="1" applyBorder="1" applyAlignment="1">
      <alignment horizontal="right"/>
    </xf>
    <xf numFmtId="1" fontId="2" fillId="0" borderId="16" xfId="1" applyNumberFormat="1" applyFont="1" applyBorder="1"/>
    <xf numFmtId="49" fontId="2" fillId="0" borderId="16" xfId="1" applyNumberFormat="1" applyFont="1" applyBorder="1"/>
    <xf numFmtId="164" fontId="2" fillId="0" borderId="2" xfId="1" applyNumberFormat="1" applyFont="1" applyBorder="1" applyAlignment="1">
      <alignment horizontal="center" wrapText="1"/>
    </xf>
    <xf numFmtId="0" fontId="5" fillId="0" borderId="0" xfId="1" applyFont="1"/>
    <xf numFmtId="164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4" fontId="5" fillId="0" borderId="15" xfId="1" applyNumberFormat="1" applyFont="1" applyBorder="1" applyAlignment="1">
      <alignment horizontal="left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</cellXfs>
  <cellStyles count="3">
    <cellStyle name="Normalny" xfId="0" builtinId="0"/>
    <cellStyle name="Normalny 2" xfId="2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view="pageLayout" zoomScaleNormal="100" workbookViewId="0">
      <selection activeCell="C10" sqref="C10:Q13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7" ht="29.25" customHeight="1" x14ac:dyDescent="0.2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1.25" customHeight="1" x14ac:dyDescent="0.2">
      <c r="A2" s="78" t="s">
        <v>43</v>
      </c>
      <c r="B2" s="78" t="s">
        <v>42</v>
      </c>
      <c r="C2" s="77" t="s">
        <v>41</v>
      </c>
      <c r="D2" s="77" t="s">
        <v>40</v>
      </c>
      <c r="E2" s="77" t="s">
        <v>39</v>
      </c>
      <c r="F2" s="78" t="s">
        <v>38</v>
      </c>
      <c r="G2" s="78"/>
      <c r="H2" s="78" t="s">
        <v>37</v>
      </c>
      <c r="I2" s="78"/>
      <c r="J2" s="78"/>
      <c r="K2" s="78"/>
      <c r="L2" s="78"/>
      <c r="M2" s="78"/>
      <c r="N2" s="78"/>
      <c r="O2" s="78"/>
      <c r="P2" s="78"/>
      <c r="Q2" s="78"/>
    </row>
    <row r="3" spans="1:17" ht="11.25" customHeight="1" x14ac:dyDescent="0.2">
      <c r="A3" s="78"/>
      <c r="B3" s="78"/>
      <c r="C3" s="77"/>
      <c r="D3" s="77"/>
      <c r="E3" s="77"/>
      <c r="F3" s="77" t="s">
        <v>36</v>
      </c>
      <c r="G3" s="77" t="s">
        <v>35</v>
      </c>
      <c r="H3" s="78" t="s">
        <v>34</v>
      </c>
      <c r="I3" s="78"/>
      <c r="J3" s="78"/>
      <c r="K3" s="78"/>
      <c r="L3" s="78"/>
      <c r="M3" s="78"/>
      <c r="N3" s="78"/>
      <c r="O3" s="78"/>
      <c r="P3" s="78"/>
      <c r="Q3" s="78"/>
    </row>
    <row r="4" spans="1:17" ht="11.25" customHeight="1" x14ac:dyDescent="0.2">
      <c r="A4" s="78"/>
      <c r="B4" s="78"/>
      <c r="C4" s="77"/>
      <c r="D4" s="77"/>
      <c r="E4" s="77"/>
      <c r="F4" s="77"/>
      <c r="G4" s="77"/>
      <c r="H4" s="77" t="s">
        <v>33</v>
      </c>
      <c r="I4" s="78" t="s">
        <v>32</v>
      </c>
      <c r="J4" s="78"/>
      <c r="K4" s="78"/>
      <c r="L4" s="78"/>
      <c r="M4" s="78"/>
      <c r="N4" s="78"/>
      <c r="O4" s="78"/>
      <c r="P4" s="78"/>
      <c r="Q4" s="78"/>
    </row>
    <row r="5" spans="1:17" ht="14.25" customHeight="1" x14ac:dyDescent="0.2">
      <c r="A5" s="78"/>
      <c r="B5" s="78"/>
      <c r="C5" s="77"/>
      <c r="D5" s="77"/>
      <c r="E5" s="77"/>
      <c r="F5" s="77"/>
      <c r="G5" s="77"/>
      <c r="H5" s="77"/>
      <c r="I5" s="78" t="s">
        <v>31</v>
      </c>
      <c r="J5" s="78"/>
      <c r="K5" s="78"/>
      <c r="L5" s="78"/>
      <c r="M5" s="78" t="s">
        <v>30</v>
      </c>
      <c r="N5" s="78"/>
      <c r="O5" s="78"/>
      <c r="P5" s="78"/>
      <c r="Q5" s="78"/>
    </row>
    <row r="6" spans="1:17" ht="12.75" customHeight="1" x14ac:dyDescent="0.2">
      <c r="A6" s="78"/>
      <c r="B6" s="78"/>
      <c r="C6" s="77"/>
      <c r="D6" s="77"/>
      <c r="E6" s="77"/>
      <c r="F6" s="77"/>
      <c r="G6" s="77"/>
      <c r="H6" s="77"/>
      <c r="I6" s="77" t="s">
        <v>29</v>
      </c>
      <c r="J6" s="78" t="s">
        <v>27</v>
      </c>
      <c r="K6" s="78"/>
      <c r="L6" s="78"/>
      <c r="M6" s="77" t="s">
        <v>28</v>
      </c>
      <c r="N6" s="77" t="s">
        <v>27</v>
      </c>
      <c r="O6" s="77"/>
      <c r="P6" s="77"/>
      <c r="Q6" s="77"/>
    </row>
    <row r="7" spans="1:17" ht="48" customHeight="1" x14ac:dyDescent="0.2">
      <c r="A7" s="78"/>
      <c r="B7" s="78"/>
      <c r="C7" s="77"/>
      <c r="D7" s="77"/>
      <c r="E7" s="77"/>
      <c r="F7" s="77"/>
      <c r="G7" s="77"/>
      <c r="H7" s="77"/>
      <c r="I7" s="77"/>
      <c r="J7" s="76" t="s">
        <v>25</v>
      </c>
      <c r="K7" s="76" t="s">
        <v>24</v>
      </c>
      <c r="L7" s="76" t="s">
        <v>26</v>
      </c>
      <c r="M7" s="77"/>
      <c r="N7" s="77" t="s">
        <v>25</v>
      </c>
      <c r="O7" s="77"/>
      <c r="P7" s="76" t="s">
        <v>24</v>
      </c>
      <c r="Q7" s="76" t="s">
        <v>23</v>
      </c>
    </row>
    <row r="8" spans="1:17" ht="7.5" customHeight="1" x14ac:dyDescent="0.2">
      <c r="A8" s="75">
        <v>1</v>
      </c>
      <c r="B8" s="75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  <c r="N8" s="74">
        <v>14</v>
      </c>
      <c r="O8" s="74"/>
      <c r="P8" s="73">
        <v>15</v>
      </c>
      <c r="Q8" s="73">
        <v>16</v>
      </c>
    </row>
    <row r="9" spans="1:17" s="67" customFormat="1" ht="21" customHeight="1" x14ac:dyDescent="0.2">
      <c r="A9" s="72" t="s">
        <v>22</v>
      </c>
      <c r="B9" s="71" t="s">
        <v>21</v>
      </c>
      <c r="C9" s="69" t="s">
        <v>0</v>
      </c>
      <c r="D9" s="69"/>
      <c r="E9" s="70">
        <v>4342464</v>
      </c>
      <c r="F9" s="70">
        <v>1686847.15</v>
      </c>
      <c r="G9" s="68">
        <v>2630616.85</v>
      </c>
      <c r="H9" s="68">
        <v>2294343</v>
      </c>
      <c r="I9" s="68">
        <v>1018726.15</v>
      </c>
      <c r="J9" s="68"/>
      <c r="K9" s="68"/>
      <c r="L9" s="68">
        <v>1018726.15</v>
      </c>
      <c r="M9" s="68">
        <v>1275616.8500000001</v>
      </c>
      <c r="N9" s="69">
        <v>555581</v>
      </c>
      <c r="O9" s="69"/>
      <c r="P9" s="68"/>
      <c r="Q9" s="68">
        <v>720035.85</v>
      </c>
    </row>
    <row r="10" spans="1:17" ht="12.95" customHeight="1" x14ac:dyDescent="0.2">
      <c r="A10" s="60">
        <v>1</v>
      </c>
      <c r="B10" s="46" t="s">
        <v>11</v>
      </c>
      <c r="C10" s="66" t="s">
        <v>20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x14ac:dyDescent="0.2">
      <c r="A11" s="60"/>
      <c r="B11" s="46" t="s">
        <v>10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x14ac:dyDescent="0.2">
      <c r="A12" s="60"/>
      <c r="B12" s="46" t="s">
        <v>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x14ac:dyDescent="0.2">
      <c r="A13" s="60"/>
      <c r="B13" s="46" t="s">
        <v>18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x14ac:dyDescent="0.2">
      <c r="A14" s="60"/>
      <c r="B14" s="45" t="s">
        <v>16</v>
      </c>
      <c r="C14" s="65" t="s">
        <v>19</v>
      </c>
      <c r="D14" s="64">
        <v>1010</v>
      </c>
      <c r="E14" s="61">
        <v>1600000</v>
      </c>
      <c r="F14" s="61">
        <v>800000</v>
      </c>
      <c r="G14" s="61">
        <v>800000</v>
      </c>
      <c r="H14" s="61">
        <v>210000</v>
      </c>
      <c r="I14" s="61">
        <v>210000</v>
      </c>
      <c r="J14" s="61"/>
      <c r="K14" s="61"/>
      <c r="L14" s="61">
        <v>210000</v>
      </c>
      <c r="M14" s="61"/>
      <c r="N14" s="62"/>
      <c r="O14" s="62"/>
      <c r="P14" s="61"/>
      <c r="Q14" s="61"/>
    </row>
    <row r="15" spans="1:17" x14ac:dyDescent="0.2">
      <c r="A15" s="60"/>
      <c r="B15" s="45" t="s">
        <v>15</v>
      </c>
      <c r="C15" s="48"/>
      <c r="D15" s="55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2"/>
      <c r="P15" s="61"/>
      <c r="Q15" s="61"/>
    </row>
    <row r="16" spans="1:17" x14ac:dyDescent="0.2">
      <c r="A16" s="60"/>
      <c r="B16" s="63" t="s">
        <v>7</v>
      </c>
      <c r="C16" s="48"/>
      <c r="D16" s="55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1"/>
      <c r="Q16" s="61"/>
    </row>
    <row r="17" spans="1:18" x14ac:dyDescent="0.2">
      <c r="A17" s="60"/>
      <c r="B17" s="45">
        <v>2016</v>
      </c>
      <c r="C17" s="48"/>
      <c r="D17" s="55"/>
      <c r="E17" s="59">
        <v>34000</v>
      </c>
      <c r="F17" s="55">
        <v>34000</v>
      </c>
      <c r="G17" s="55"/>
      <c r="H17" s="55"/>
      <c r="I17" s="55"/>
      <c r="J17" s="55"/>
      <c r="K17" s="58"/>
      <c r="L17" s="57"/>
      <c r="M17" s="55"/>
      <c r="N17" s="56"/>
      <c r="O17" s="56"/>
      <c r="P17" s="55"/>
      <c r="Q17" s="55"/>
    </row>
    <row r="18" spans="1:18" x14ac:dyDescent="0.2">
      <c r="A18" s="29"/>
      <c r="B18" s="49">
        <v>2017</v>
      </c>
      <c r="C18" s="48"/>
      <c r="D18" s="50"/>
      <c r="E18" s="54"/>
      <c r="F18" s="50"/>
      <c r="G18" s="50"/>
      <c r="H18" s="50"/>
      <c r="I18" s="50"/>
      <c r="J18" s="50"/>
      <c r="K18" s="53"/>
      <c r="L18" s="52"/>
      <c r="M18" s="50"/>
      <c r="N18" s="51"/>
      <c r="O18" s="51"/>
      <c r="P18" s="50"/>
      <c r="Q18" s="50"/>
    </row>
    <row r="19" spans="1:18" x14ac:dyDescent="0.2">
      <c r="A19" s="29"/>
      <c r="B19" s="49">
        <v>2018</v>
      </c>
      <c r="C19" s="48"/>
      <c r="D19" s="26"/>
      <c r="E19" s="26">
        <v>1566000</v>
      </c>
      <c r="F19" s="26">
        <v>766000</v>
      </c>
      <c r="G19" s="26">
        <v>800000</v>
      </c>
      <c r="H19" s="26">
        <v>210000</v>
      </c>
      <c r="I19" s="26">
        <v>210000</v>
      </c>
      <c r="J19" s="26"/>
      <c r="K19" s="26"/>
      <c r="L19" s="26">
        <v>210000</v>
      </c>
      <c r="M19" s="26"/>
      <c r="N19" s="47"/>
      <c r="O19" s="47"/>
      <c r="P19" s="26"/>
      <c r="Q19" s="26"/>
    </row>
    <row r="20" spans="1:18" ht="11.25" customHeight="1" x14ac:dyDescent="0.2">
      <c r="A20" s="12">
        <v>3</v>
      </c>
      <c r="B20" s="46" t="s">
        <v>18</v>
      </c>
      <c r="C20" s="24" t="s">
        <v>17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1"/>
    </row>
    <row r="21" spans="1:18" ht="11.25" customHeight="1" x14ac:dyDescent="0.2">
      <c r="A21" s="29"/>
      <c r="B21" s="45" t="s">
        <v>16</v>
      </c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8"/>
    </row>
    <row r="22" spans="1:18" ht="11.25" customHeight="1" x14ac:dyDescent="0.2">
      <c r="A22" s="29"/>
      <c r="B22" s="45" t="s">
        <v>15</v>
      </c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8"/>
    </row>
    <row r="23" spans="1:18" ht="11.25" customHeight="1" x14ac:dyDescent="0.2">
      <c r="A23" s="29"/>
      <c r="B23" s="33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5"/>
    </row>
    <row r="24" spans="1:18" x14ac:dyDescent="0.2">
      <c r="A24" s="29"/>
      <c r="B24" s="33"/>
      <c r="C24" s="34" t="s">
        <v>14</v>
      </c>
      <c r="D24" s="34" t="s">
        <v>13</v>
      </c>
      <c r="E24" s="26">
        <v>895831</v>
      </c>
      <c r="F24" s="26">
        <v>340250</v>
      </c>
      <c r="G24" s="26">
        <v>555581</v>
      </c>
      <c r="H24" s="26">
        <v>886031</v>
      </c>
      <c r="I24" s="26">
        <v>330450</v>
      </c>
      <c r="J24" s="26"/>
      <c r="K24" s="26"/>
      <c r="L24" s="26">
        <v>330450</v>
      </c>
      <c r="M24" s="26">
        <v>555581</v>
      </c>
      <c r="N24" s="31">
        <v>555581</v>
      </c>
      <c r="O24" s="30"/>
      <c r="P24" s="26"/>
      <c r="Q24" s="26"/>
    </row>
    <row r="25" spans="1:18" x14ac:dyDescent="0.2">
      <c r="A25" s="29"/>
      <c r="B25" s="33" t="s">
        <v>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8"/>
      <c r="O25" s="27"/>
      <c r="P25" s="26"/>
      <c r="Q25" s="26"/>
    </row>
    <row r="26" spans="1:18" x14ac:dyDescent="0.2">
      <c r="A26" s="29"/>
      <c r="B26" s="33">
        <v>2016</v>
      </c>
      <c r="C26" s="26"/>
      <c r="D26" s="26"/>
      <c r="E26" s="26">
        <v>9800</v>
      </c>
      <c r="F26" s="26">
        <v>9800</v>
      </c>
      <c r="G26" s="26"/>
      <c r="H26" s="26"/>
      <c r="I26" s="26"/>
      <c r="J26" s="26"/>
      <c r="K26" s="26"/>
      <c r="L26" s="26"/>
      <c r="M26" s="26"/>
      <c r="N26" s="28"/>
      <c r="O26" s="27"/>
      <c r="P26" s="26"/>
      <c r="Q26" s="26"/>
    </row>
    <row r="27" spans="1:18" x14ac:dyDescent="0.2">
      <c r="A27" s="29"/>
      <c r="B27" s="33">
        <v>2017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8"/>
      <c r="O27" s="27"/>
      <c r="P27" s="26"/>
      <c r="Q27" s="26"/>
    </row>
    <row r="28" spans="1:18" x14ac:dyDescent="0.2">
      <c r="A28" s="44"/>
      <c r="B28" s="13">
        <v>2018</v>
      </c>
      <c r="C28" s="26"/>
      <c r="D28" s="26"/>
      <c r="E28" s="26">
        <v>886031</v>
      </c>
      <c r="F28" s="26">
        <v>330450</v>
      </c>
      <c r="G28" s="26">
        <v>555581</v>
      </c>
      <c r="H28" s="26">
        <v>886031</v>
      </c>
      <c r="I28" s="26">
        <v>330450</v>
      </c>
      <c r="J28" s="26"/>
      <c r="K28" s="26"/>
      <c r="L28" s="26">
        <v>330450</v>
      </c>
      <c r="M28" s="26">
        <v>555581</v>
      </c>
      <c r="N28" s="28">
        <v>555581</v>
      </c>
      <c r="O28" s="27"/>
      <c r="P28" s="26"/>
      <c r="Q28" s="26"/>
    </row>
    <row r="29" spans="1:18" ht="11.25" customHeight="1" x14ac:dyDescent="0.2">
      <c r="A29" s="12">
        <v>4</v>
      </c>
      <c r="B29" s="43"/>
      <c r="C29" s="24" t="s">
        <v>12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1"/>
    </row>
    <row r="30" spans="1:18" ht="11.25" customHeight="1" x14ac:dyDescent="0.2">
      <c r="A30" s="29"/>
      <c r="B30" s="33" t="s">
        <v>11</v>
      </c>
      <c r="C30" s="4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8"/>
    </row>
    <row r="31" spans="1:18" ht="11.25" customHeight="1" x14ac:dyDescent="0.2">
      <c r="A31" s="29"/>
      <c r="B31" s="33" t="s">
        <v>10</v>
      </c>
      <c r="C31" s="4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8"/>
    </row>
    <row r="32" spans="1:18" ht="11.25" customHeight="1" x14ac:dyDescent="0.2">
      <c r="A32" s="29"/>
      <c r="B32" s="33" t="s">
        <v>9</v>
      </c>
      <c r="C32" s="3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5"/>
    </row>
    <row r="33" spans="1:17" x14ac:dyDescent="0.2">
      <c r="A33" s="29"/>
      <c r="B33" s="33"/>
      <c r="C33" s="34" t="s">
        <v>8</v>
      </c>
      <c r="D33" s="34"/>
      <c r="E33" s="26">
        <v>260000</v>
      </c>
      <c r="F33" s="26">
        <v>80000</v>
      </c>
      <c r="G33" s="26">
        <v>180000</v>
      </c>
      <c r="H33" s="26">
        <v>80000</v>
      </c>
      <c r="I33" s="26">
        <v>80000</v>
      </c>
      <c r="J33" s="26"/>
      <c r="K33" s="26"/>
      <c r="L33" s="26">
        <v>80000</v>
      </c>
      <c r="M33" s="26"/>
      <c r="N33" s="31"/>
      <c r="O33" s="30"/>
      <c r="P33" s="26"/>
      <c r="Q33" s="26"/>
    </row>
    <row r="34" spans="1:17" x14ac:dyDescent="0.2">
      <c r="A34" s="29"/>
      <c r="B34" s="33" t="s">
        <v>7</v>
      </c>
      <c r="C34" s="26"/>
      <c r="D34" s="26">
        <v>92109</v>
      </c>
      <c r="E34" s="26"/>
      <c r="F34" s="26"/>
      <c r="G34" s="26"/>
      <c r="H34" s="26"/>
      <c r="I34" s="26"/>
      <c r="J34" s="26"/>
      <c r="K34" s="26"/>
      <c r="L34" s="26"/>
      <c r="M34" s="26"/>
      <c r="N34" s="28"/>
      <c r="O34" s="27"/>
      <c r="P34" s="26"/>
      <c r="Q34" s="26"/>
    </row>
    <row r="35" spans="1:17" x14ac:dyDescent="0.2">
      <c r="A35" s="29"/>
      <c r="B35" s="33">
        <v>2017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8"/>
      <c r="O35" s="27"/>
      <c r="P35" s="26"/>
      <c r="Q35" s="26"/>
    </row>
    <row r="36" spans="1:17" x14ac:dyDescent="0.2">
      <c r="A36" s="29"/>
      <c r="B36" s="33">
        <v>2018</v>
      </c>
      <c r="C36" s="26"/>
      <c r="D36" s="26"/>
      <c r="E36" s="26">
        <v>260000</v>
      </c>
      <c r="F36" s="26">
        <v>80000</v>
      </c>
      <c r="G36" s="26">
        <v>180000</v>
      </c>
      <c r="H36" s="26">
        <v>80000</v>
      </c>
      <c r="I36" s="26">
        <v>80000</v>
      </c>
      <c r="J36" s="26"/>
      <c r="K36" s="26"/>
      <c r="L36" s="26">
        <v>80000</v>
      </c>
      <c r="M36" s="26"/>
      <c r="N36" s="28"/>
      <c r="O36" s="27"/>
      <c r="P36" s="26"/>
      <c r="Q36" s="26"/>
    </row>
    <row r="37" spans="1:17" x14ac:dyDescent="0.2">
      <c r="A37" s="32">
        <v>5</v>
      </c>
      <c r="B37" s="25" t="str">
        <f>B30</f>
        <v>Program:</v>
      </c>
      <c r="C37" s="24" t="s">
        <v>6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/>
      <c r="P37" s="15"/>
      <c r="Q37" s="8"/>
    </row>
    <row r="38" spans="1:17" x14ac:dyDescent="0.2">
      <c r="A38" s="29"/>
      <c r="B38" s="13" t="str">
        <f>B31</f>
        <v>Priorytet:</v>
      </c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9"/>
      <c r="P38" s="26"/>
      <c r="Q38" s="8"/>
    </row>
    <row r="39" spans="1:17" x14ac:dyDescent="0.2">
      <c r="A39" s="29"/>
      <c r="B39" s="13" t="str">
        <f>B32</f>
        <v>Działanie:</v>
      </c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/>
      <c r="P39" s="26"/>
      <c r="Q39" s="8"/>
    </row>
    <row r="40" spans="1:17" x14ac:dyDescent="0.2">
      <c r="A40" s="29"/>
      <c r="B40" s="13">
        <f>B33</f>
        <v>0</v>
      </c>
      <c r="C40" s="26">
        <v>600</v>
      </c>
      <c r="D40" s="26">
        <v>60016</v>
      </c>
      <c r="E40" s="26">
        <v>550000</v>
      </c>
      <c r="F40" s="26">
        <v>275000</v>
      </c>
      <c r="G40" s="26">
        <v>275000</v>
      </c>
      <c r="H40" s="26">
        <v>200000</v>
      </c>
      <c r="I40" s="26">
        <v>200000</v>
      </c>
      <c r="J40" s="26"/>
      <c r="K40" s="26"/>
      <c r="L40" s="26">
        <v>200000</v>
      </c>
      <c r="M40" s="26"/>
      <c r="N40" s="31"/>
      <c r="O40" s="30"/>
      <c r="P40" s="26"/>
      <c r="Q40" s="8"/>
    </row>
    <row r="41" spans="1:17" x14ac:dyDescent="0.2">
      <c r="A41" s="29"/>
      <c r="B41" s="13" t="str">
        <f>B34</f>
        <v>do 2015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8"/>
      <c r="O41" s="27"/>
      <c r="P41" s="26"/>
      <c r="Q41" s="8"/>
    </row>
    <row r="42" spans="1:17" ht="10.5" customHeight="1" x14ac:dyDescent="0.2">
      <c r="A42" s="29"/>
      <c r="B42" s="13">
        <v>2018</v>
      </c>
      <c r="C42" s="26"/>
      <c r="D42" s="26"/>
      <c r="E42" s="26">
        <v>200000</v>
      </c>
      <c r="F42" s="26"/>
      <c r="G42" s="26"/>
      <c r="H42" s="26">
        <v>200000</v>
      </c>
      <c r="I42" s="26">
        <v>200000</v>
      </c>
      <c r="J42" s="26"/>
      <c r="K42" s="26"/>
      <c r="L42" s="26">
        <v>200000</v>
      </c>
      <c r="M42" s="26"/>
      <c r="N42" s="28"/>
      <c r="O42" s="27"/>
      <c r="P42" s="26"/>
      <c r="Q42" s="8"/>
    </row>
    <row r="43" spans="1:17" x14ac:dyDescent="0.2">
      <c r="A43" s="29"/>
      <c r="B43" s="13">
        <v>2019</v>
      </c>
      <c r="C43" s="26"/>
      <c r="D43" s="26"/>
      <c r="E43" s="26">
        <v>350000</v>
      </c>
      <c r="F43" s="26"/>
      <c r="G43" s="26"/>
      <c r="H43" s="26"/>
      <c r="I43" s="26"/>
      <c r="J43" s="26"/>
      <c r="K43" s="26"/>
      <c r="L43" s="26"/>
      <c r="M43" s="26"/>
      <c r="N43" s="28"/>
      <c r="O43" s="27"/>
      <c r="P43" s="26"/>
      <c r="Q43" s="8"/>
    </row>
    <row r="44" spans="1:17" x14ac:dyDescent="0.2">
      <c r="A44" s="32">
        <v>6</v>
      </c>
      <c r="B44" s="25"/>
      <c r="C44" s="24" t="s">
        <v>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8"/>
    </row>
    <row r="45" spans="1:17" x14ac:dyDescent="0.2">
      <c r="A45" s="29"/>
      <c r="B45" s="13" t="str">
        <f>B38</f>
        <v>Priorytet:</v>
      </c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8"/>
    </row>
    <row r="46" spans="1:17" x14ac:dyDescent="0.2">
      <c r="A46" s="29"/>
      <c r="B46" s="13" t="str">
        <f>B39</f>
        <v>Działanie:</v>
      </c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8"/>
    </row>
    <row r="47" spans="1:17" x14ac:dyDescent="0.2">
      <c r="A47" s="29"/>
      <c r="B47" s="13">
        <f>B40</f>
        <v>0</v>
      </c>
      <c r="C47" s="26">
        <v>630</v>
      </c>
      <c r="D47" s="26"/>
      <c r="E47" s="26">
        <v>130000</v>
      </c>
      <c r="F47" s="26">
        <v>30000</v>
      </c>
      <c r="G47" s="26">
        <v>100000</v>
      </c>
      <c r="H47" s="26">
        <v>15000</v>
      </c>
      <c r="I47" s="26">
        <v>15000</v>
      </c>
      <c r="J47" s="26"/>
      <c r="K47" s="26"/>
      <c r="L47" s="26">
        <v>15000</v>
      </c>
      <c r="M47" s="26"/>
      <c r="N47" s="31"/>
      <c r="O47" s="30"/>
      <c r="P47" s="26"/>
      <c r="Q47" s="8"/>
    </row>
    <row r="48" spans="1:17" x14ac:dyDescent="0.2">
      <c r="A48" s="29"/>
      <c r="B48" s="13" t="str">
        <f>B41</f>
        <v>do 2015</v>
      </c>
      <c r="C48" s="26"/>
      <c r="D48" s="26">
        <v>63095</v>
      </c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7"/>
      <c r="P48" s="26"/>
      <c r="Q48" s="8"/>
    </row>
    <row r="49" spans="1:17" x14ac:dyDescent="0.2">
      <c r="A49" s="29"/>
      <c r="B49" s="13">
        <v>2018</v>
      </c>
      <c r="C49" s="26"/>
      <c r="D49" s="26"/>
      <c r="E49" s="26">
        <v>15000</v>
      </c>
      <c r="F49" s="26">
        <v>15000</v>
      </c>
      <c r="G49" s="26"/>
      <c r="H49" s="26">
        <v>15000</v>
      </c>
      <c r="I49" s="26">
        <v>15000</v>
      </c>
      <c r="J49" s="26"/>
      <c r="K49" s="26"/>
      <c r="L49" s="26">
        <v>15000</v>
      </c>
      <c r="M49" s="26"/>
      <c r="N49" s="28"/>
      <c r="O49" s="27"/>
      <c r="P49" s="26"/>
      <c r="Q49" s="8"/>
    </row>
    <row r="50" spans="1:17" x14ac:dyDescent="0.2">
      <c r="A50" s="29"/>
      <c r="B50" s="13">
        <v>2019</v>
      </c>
      <c r="C50" s="26"/>
      <c r="D50" s="26"/>
      <c r="E50" s="26">
        <v>115000</v>
      </c>
      <c r="F50" s="26">
        <v>15000</v>
      </c>
      <c r="G50" s="26">
        <v>100000</v>
      </c>
      <c r="H50" s="26"/>
      <c r="I50" s="26"/>
      <c r="J50" s="26"/>
      <c r="K50" s="26"/>
      <c r="L50" s="26"/>
      <c r="M50" s="26"/>
      <c r="N50" s="28"/>
      <c r="O50" s="27"/>
      <c r="P50" s="26"/>
      <c r="Q50" s="8"/>
    </row>
    <row r="51" spans="1:17" x14ac:dyDescent="0.2">
      <c r="A51" s="12">
        <v>7</v>
      </c>
      <c r="B51" s="25">
        <f>B44</f>
        <v>0</v>
      </c>
      <c r="C51" s="24" t="s">
        <v>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8"/>
    </row>
    <row r="52" spans="1:17" x14ac:dyDescent="0.2">
      <c r="A52" s="12"/>
      <c r="B52" s="13" t="str">
        <f>B45</f>
        <v>Priorytet:</v>
      </c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8"/>
    </row>
    <row r="53" spans="1:17" x14ac:dyDescent="0.2">
      <c r="A53" s="12"/>
      <c r="B53" s="13" t="str">
        <f>B46</f>
        <v>Działanie:</v>
      </c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6"/>
      <c r="Q53" s="15"/>
    </row>
    <row r="54" spans="1:17" x14ac:dyDescent="0.2">
      <c r="A54" s="12"/>
      <c r="B54" s="13">
        <f>B47</f>
        <v>0</v>
      </c>
      <c r="C54" s="8">
        <v>750</v>
      </c>
      <c r="D54" s="8"/>
      <c r="E54" s="8">
        <v>906633</v>
      </c>
      <c r="F54" s="8">
        <v>186597.15</v>
      </c>
      <c r="G54" s="8">
        <v>720035.85</v>
      </c>
      <c r="H54" s="8">
        <v>903312</v>
      </c>
      <c r="I54" s="8">
        <v>183276.15</v>
      </c>
      <c r="J54" s="8"/>
      <c r="K54" s="8"/>
      <c r="L54" s="8">
        <v>183276.15</v>
      </c>
      <c r="M54" s="8"/>
      <c r="N54" s="8"/>
      <c r="O54" s="8"/>
      <c r="P54" s="8"/>
      <c r="Q54" s="14"/>
    </row>
    <row r="55" spans="1:17" x14ac:dyDescent="0.2">
      <c r="A55" s="12"/>
      <c r="B55" s="13">
        <v>2017</v>
      </c>
      <c r="C55" s="8"/>
      <c r="D55" s="8">
        <v>75023</v>
      </c>
      <c r="E55" s="8"/>
      <c r="F55" s="8">
        <v>3321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2"/>
      <c r="B56" s="13">
        <v>2018</v>
      </c>
      <c r="C56" s="8"/>
      <c r="D56" s="8"/>
      <c r="E56" s="8"/>
      <c r="F56" s="8">
        <v>183276.15</v>
      </c>
      <c r="G56" s="8">
        <v>720035.85</v>
      </c>
      <c r="H56" s="8">
        <v>903312</v>
      </c>
      <c r="I56" s="8">
        <v>183276.15</v>
      </c>
      <c r="J56" s="8"/>
      <c r="K56" s="8"/>
      <c r="L56" s="8">
        <v>183276.15</v>
      </c>
      <c r="M56" s="8"/>
      <c r="N56" s="8"/>
      <c r="O56" s="8"/>
      <c r="P56" s="8"/>
      <c r="Q56" s="8">
        <v>720035.85</v>
      </c>
    </row>
    <row r="57" spans="1:17" x14ac:dyDescent="0.2">
      <c r="A57" s="12"/>
      <c r="B57" s="13">
        <v>2019</v>
      </c>
      <c r="C57" s="8"/>
      <c r="D57" s="8"/>
      <c r="E57" s="8"/>
      <c r="F57" s="8">
        <v>0</v>
      </c>
      <c r="G57" s="8">
        <v>0</v>
      </c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2" t="s">
        <v>3</v>
      </c>
      <c r="B58" s="11" t="s">
        <v>2</v>
      </c>
      <c r="C58" s="8"/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10">
        <v>0</v>
      </c>
      <c r="O58" s="9"/>
      <c r="P58" s="8">
        <v>0</v>
      </c>
      <c r="Q58" s="8">
        <v>0</v>
      </c>
    </row>
    <row r="59" spans="1:17" s="3" customFormat="1" ht="15" customHeight="1" x14ac:dyDescent="0.2">
      <c r="A59" s="7" t="s">
        <v>1</v>
      </c>
      <c r="B59" s="7"/>
      <c r="C59" s="6" t="s">
        <v>0</v>
      </c>
      <c r="D59" s="6"/>
      <c r="E59" s="4">
        <v>4342464</v>
      </c>
      <c r="F59" s="4">
        <v>1686847.15</v>
      </c>
      <c r="G59" s="4">
        <v>2630616.85</v>
      </c>
      <c r="H59" s="4">
        <v>2294343</v>
      </c>
      <c r="I59" s="4">
        <v>1018726.15</v>
      </c>
      <c r="J59" s="4"/>
      <c r="K59" s="4"/>
      <c r="L59" s="4">
        <v>1018726.15</v>
      </c>
      <c r="M59" s="4">
        <v>1275616.8500000001</v>
      </c>
      <c r="N59" s="5">
        <v>555581</v>
      </c>
      <c r="O59" s="5"/>
      <c r="P59" s="4"/>
      <c r="Q59" s="4">
        <v>720035.85</v>
      </c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mergeCells count="40">
    <mergeCell ref="A59:B59"/>
    <mergeCell ref="C59:D59"/>
    <mergeCell ref="N59:O59"/>
    <mergeCell ref="A61:J61"/>
    <mergeCell ref="C10:Q13"/>
    <mergeCell ref="N14:O14"/>
    <mergeCell ref="C20:R23"/>
    <mergeCell ref="C29:R32"/>
    <mergeCell ref="C37:O39"/>
    <mergeCell ref="C44:P46"/>
    <mergeCell ref="N7:O7"/>
    <mergeCell ref="N8:O8"/>
    <mergeCell ref="C9:D9"/>
    <mergeCell ref="N9:O9"/>
    <mergeCell ref="C15:C19"/>
    <mergeCell ref="N15:O15"/>
    <mergeCell ref="N16:O16"/>
    <mergeCell ref="K17:L17"/>
    <mergeCell ref="N17:O17"/>
    <mergeCell ref="N19:O19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C51:P53"/>
    <mergeCell ref="A1:Q1"/>
    <mergeCell ref="A2:A7"/>
    <mergeCell ref="B2:B7"/>
    <mergeCell ref="C2:C7"/>
    <mergeCell ref="D2:D7"/>
    <mergeCell ref="E2:E7"/>
    <mergeCell ref="F2:G2"/>
    <mergeCell ref="H2:Q2"/>
    <mergeCell ref="F3:F7"/>
  </mergeCells>
  <pageMargins left="0.25" right="0.25" top="0.75" bottom="0.75" header="0.3" footer="0.3"/>
  <pageSetup paperSize="9" scale="73" firstPageNumber="0" fitToHeight="0" orientation="landscape" r:id="rId1"/>
  <headerFooter alignWithMargins="0">
    <oddHeader>&amp;R&amp;9Załącznik nr 5 
do Uchwały Rady Gminy Nr XLV/250/18 z dnia 31 stycznia    2018r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2018-02-05T13:11:49Z</dcterms:created>
  <dcterms:modified xsi:type="dcterms:W3CDTF">2018-02-05T13:12:04Z</dcterms:modified>
</cp:coreProperties>
</file>