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cko\Desktop\03.2022\XLIII-244-2022 bez zal 4,5,6\"/>
    </mc:Choice>
  </mc:AlternateContent>
  <xr:revisionPtr revIDLastSave="0" documentId="8_{16983A10-B06E-4AB3-AF2A-B0985DDB985A}" xr6:coauthVersionLast="47" xr6:coauthVersionMax="47" xr10:uidLastSave="{00000000-0000-0000-0000-000000000000}"/>
  <bookViews>
    <workbookView xWindow="-120" yWindow="-120" windowWidth="29040" windowHeight="15840" xr2:uid="{9094DD9D-D72A-4B9E-BF5A-63E916E42FA9}"/>
  </bookViews>
  <sheets>
    <sheet name="4 " sheetId="2" r:id="rId1"/>
    <sheet name="Arkusz1" sheetId="1" r:id="rId2"/>
  </sheets>
  <definedNames>
    <definedName name="_xlnm.Print_Area" localSheetId="0">'4 '!$A$1:$P$44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" i="2" l="1"/>
  <c r="B29" i="2"/>
  <c r="B30" i="2"/>
  <c r="B31" i="2"/>
  <c r="B32" i="2"/>
  <c r="B36" i="2"/>
  <c r="B37" i="2"/>
  <c r="B38" i="2"/>
  <c r="B39" i="2"/>
  <c r="B40" i="2"/>
</calcChain>
</file>

<file path=xl/sharedStrings.xml><?xml version="1.0" encoding="utf-8"?>
<sst xmlns="http://schemas.openxmlformats.org/spreadsheetml/2006/main" count="55" uniqueCount="48">
  <si>
    <t>Ogółem (1+2)</t>
  </si>
  <si>
    <t xml:space="preserve">Razem wydatki bieżące </t>
  </si>
  <si>
    <t>75095</t>
  </si>
  <si>
    <t>750</t>
  </si>
  <si>
    <t>PO Polska Cyfrowa na lata 204-2020  Rozwój cyfrowy JST oraz wzmocnienie cyfrowej odpornosci na zagrozenia dotyczące realizacji projektu grantowwego - Wsparcie dzieci z rodzin pegeerowskich w rozwoju cyfrowym - Granty PPGR</t>
  </si>
  <si>
    <t>2.</t>
  </si>
  <si>
    <t>85395</t>
  </si>
  <si>
    <t>853</t>
  </si>
  <si>
    <t>PO WER Centrum Usług Społecznych jako nowa jakość  wsparcia mieszkańcom  gminy Srokowo</t>
  </si>
  <si>
    <t xml:space="preserve">Wydatki bieżące  </t>
  </si>
  <si>
    <t>II</t>
  </si>
  <si>
    <t>111690</t>
  </si>
  <si>
    <t>0</t>
  </si>
  <si>
    <t>111690,00</t>
  </si>
  <si>
    <t>75023</t>
  </si>
  <si>
    <t>Działanie:</t>
  </si>
  <si>
    <t>Priorytet:</t>
  </si>
  <si>
    <t xml:space="preserve">PO Polska Cyfrowa na lata 204-2020  Rozwój cyfrowy JST oraz wzmocnienie cyfrowej odpornosci na zagrozenia dotyczące realizacji projektu grantowwego Projekt grantowy  Polska Cyfrowa </t>
  </si>
  <si>
    <t>Program:</t>
  </si>
  <si>
    <t>do 2020</t>
  </si>
  <si>
    <t>01043</t>
  </si>
  <si>
    <t xml:space="preserve">PROW  Budowa sieci wodociągowej rozdzielczej wraz z przyłączami Siniec kolonia gm. Srokowo oraz  przebudowa sieci wodociągowej wraz z przyłaczami w Srokowie. </t>
  </si>
  <si>
    <t>Wydatki majątkowe razem:</t>
  </si>
  <si>
    <t>I</t>
  </si>
  <si>
    <t>pozostałe</t>
  </si>
  <si>
    <t>obligacje</t>
  </si>
  <si>
    <t>pożyczki
i kredyty</t>
  </si>
  <si>
    <t xml:space="preserve">pozostałe środki własne </t>
  </si>
  <si>
    <t>dofinansowanie z programu FIL</t>
  </si>
  <si>
    <t xml:space="preserve">srodki krajowe </t>
  </si>
  <si>
    <t>z tego, źródła finansowania:</t>
  </si>
  <si>
    <t>Wydatki razem (14+15+16+17)</t>
  </si>
  <si>
    <t>Wydatki razem (10+11+12)</t>
  </si>
  <si>
    <t>Środki z budżetu UE</t>
  </si>
  <si>
    <t>Środki z budżetu krajowego**</t>
  </si>
  <si>
    <t>z tego:</t>
  </si>
  <si>
    <t>Wydatki razem (9+13)</t>
  </si>
  <si>
    <t>2022r</t>
  </si>
  <si>
    <t>Środki
z budżetu UE</t>
  </si>
  <si>
    <t>Środki
z budżetu krajowego</t>
  </si>
  <si>
    <t>Planowane wydatki</t>
  </si>
  <si>
    <t>w tym:</t>
  </si>
  <si>
    <t>Wydatki
w okresie realizacji Projektu (całkowita wartość Projektu)
(6+7)</t>
  </si>
  <si>
    <t>Klasyfikacja (dział, rozdział,
paragraf)</t>
  </si>
  <si>
    <t>Kategoria interwencji funduszy strukturalnych</t>
  </si>
  <si>
    <t>Projekt</t>
  </si>
  <si>
    <t>Lp.</t>
  </si>
  <si>
    <t xml:space="preserve">Wydatki* na programy i projekty realizowane ze środków pochodzących z funduszy strukturalnych i Funduszu Spójności oraz pozostałe środki pochodzące ze źródeł zagranicznych nie podlegających zwrotowi.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</si>
</sst>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\-??\ _z_ł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family val="2"/>
      <charset val="238"/>
    </font>
    <font>
      <sz val="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7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/>
    <xf numFmtId="2" fontId="4" fillId="0" borderId="1" xfId="1" applyNumberFormat="1" applyFont="1" applyBorder="1"/>
    <xf numFmtId="2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0" fontId="5" fillId="0" borderId="1" xfId="1" applyFont="1" applyBorder="1"/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1" xfId="1" applyFont="1" applyBorder="1"/>
    <xf numFmtId="49" fontId="2" fillId="0" borderId="1" xfId="1" applyNumberFormat="1" applyFont="1" applyBorder="1" applyAlignment="1">
      <alignment horizontal="center"/>
    </xf>
    <xf numFmtId="0" fontId="6" fillId="0" borderId="1" xfId="2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6" fillId="0" borderId="1" xfId="2" applyBorder="1"/>
    <xf numFmtId="0" fontId="5" fillId="0" borderId="0" xfId="1" applyFont="1"/>
    <xf numFmtId="164" fontId="5" fillId="0" borderId="1" xfId="1" applyNumberFormat="1" applyFont="1" applyBorder="1" applyAlignment="1">
      <alignment horizontal="left"/>
    </xf>
    <xf numFmtId="164" fontId="5" fillId="0" borderId="1" xfId="1" applyNumberFormat="1" applyFont="1" applyBorder="1" applyAlignment="1">
      <alignment horizontal="left"/>
    </xf>
    <xf numFmtId="0" fontId="5" fillId="0" borderId="1" xfId="1" applyFont="1" applyBorder="1" applyAlignment="1">
      <alignment wrapText="1"/>
    </xf>
    <xf numFmtId="164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wrapText="1"/>
    </xf>
  </cellXfs>
  <cellStyles count="3">
    <cellStyle name="Normalny" xfId="0" builtinId="0"/>
    <cellStyle name="Normalny 2" xfId="2" xr:uid="{4D64B7FD-DA85-4BF6-A6D3-0B1D70805B23}"/>
    <cellStyle name="Normalny_zal_Szczecin" xfId="1" xr:uid="{E582C430-DDED-4057-8A54-1463908956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DEED0-B442-40F9-B598-1D7697AA6C64}">
  <sheetPr>
    <pageSetUpPr fitToPage="1"/>
  </sheetPr>
  <dimension ref="A1:P45"/>
  <sheetViews>
    <sheetView tabSelected="1" view="pageLayout" zoomScaleNormal="100" workbookViewId="0">
      <selection activeCell="O9" sqref="O9"/>
    </sheetView>
  </sheetViews>
  <sheetFormatPr defaultColWidth="10.28515625" defaultRowHeight="11.25" x14ac:dyDescent="0.2"/>
  <cols>
    <col min="1" max="1" width="3.5703125" style="1" customWidth="1"/>
    <col min="2" max="2" width="19" style="1" customWidth="1"/>
    <col min="3" max="3" width="6.5703125" style="1" customWidth="1"/>
    <col min="4" max="4" width="9.85546875" style="1" customWidth="1"/>
    <col min="5" max="5" width="13" style="1" customWidth="1"/>
    <col min="6" max="6" width="12.7109375" style="1" customWidth="1"/>
    <col min="7" max="7" width="13.28515625" style="1" customWidth="1"/>
    <col min="8" max="8" width="12.5703125" style="1" customWidth="1"/>
    <col min="9" max="9" width="13.28515625" style="1" customWidth="1"/>
    <col min="10" max="10" width="13" style="1" customWidth="1"/>
    <col min="11" max="11" width="11.42578125" style="1" customWidth="1"/>
    <col min="12" max="12" width="15.7109375" style="1" customWidth="1"/>
    <col min="13" max="13" width="13.7109375" style="1" customWidth="1"/>
    <col min="14" max="14" width="26.85546875" style="1" customWidth="1"/>
    <col min="15" max="15" width="7" style="1" customWidth="1"/>
    <col min="16" max="16" width="12.5703125" style="1" customWidth="1"/>
    <col min="17" max="16384" width="10.28515625" style="1"/>
  </cols>
  <sheetData>
    <row r="1" spans="1:16" s="1" customFormat="1" ht="29.25" customHeight="1" x14ac:dyDescent="0.2">
      <c r="A1" s="26" t="s">
        <v>47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s="1" customFormat="1" ht="11.25" customHeight="1" x14ac:dyDescent="0.2">
      <c r="A2" s="25" t="s">
        <v>46</v>
      </c>
      <c r="B2" s="25" t="s">
        <v>45</v>
      </c>
      <c r="C2" s="24" t="s">
        <v>44</v>
      </c>
      <c r="D2" s="24" t="s">
        <v>43</v>
      </c>
      <c r="E2" s="24" t="s">
        <v>42</v>
      </c>
      <c r="F2" s="25" t="s">
        <v>41</v>
      </c>
      <c r="G2" s="25"/>
      <c r="H2" s="25" t="s">
        <v>40</v>
      </c>
      <c r="I2" s="25"/>
      <c r="J2" s="25"/>
      <c r="K2" s="25"/>
      <c r="L2" s="25"/>
      <c r="M2" s="25"/>
      <c r="N2" s="25"/>
      <c r="O2" s="25"/>
      <c r="P2" s="25"/>
    </row>
    <row r="3" spans="1:16" s="1" customFormat="1" ht="11.25" customHeight="1" x14ac:dyDescent="0.2">
      <c r="A3" s="25"/>
      <c r="B3" s="25"/>
      <c r="C3" s="24"/>
      <c r="D3" s="24"/>
      <c r="E3" s="24"/>
      <c r="F3" s="24" t="s">
        <v>39</v>
      </c>
      <c r="G3" s="24" t="s">
        <v>38</v>
      </c>
      <c r="H3" s="25" t="s">
        <v>37</v>
      </c>
      <c r="I3" s="25"/>
      <c r="J3" s="25"/>
      <c r="K3" s="25"/>
      <c r="L3" s="25"/>
      <c r="M3" s="25"/>
      <c r="N3" s="25"/>
      <c r="O3" s="25"/>
      <c r="P3" s="25"/>
    </row>
    <row r="4" spans="1:16" s="1" customFormat="1" ht="11.25" customHeight="1" x14ac:dyDescent="0.2">
      <c r="A4" s="25"/>
      <c r="B4" s="25"/>
      <c r="C4" s="24"/>
      <c r="D4" s="24"/>
      <c r="E4" s="24"/>
      <c r="F4" s="24"/>
      <c r="G4" s="24"/>
      <c r="H4" s="24" t="s">
        <v>36</v>
      </c>
      <c r="I4" s="25" t="s">
        <v>35</v>
      </c>
      <c r="J4" s="25"/>
      <c r="K4" s="25"/>
      <c r="L4" s="25"/>
      <c r="M4" s="25"/>
      <c r="N4" s="25"/>
      <c r="O4" s="25"/>
      <c r="P4" s="25"/>
    </row>
    <row r="5" spans="1:16" s="1" customFormat="1" ht="14.25" customHeight="1" x14ac:dyDescent="0.2">
      <c r="A5" s="25"/>
      <c r="B5" s="25"/>
      <c r="C5" s="24"/>
      <c r="D5" s="24"/>
      <c r="E5" s="24"/>
      <c r="F5" s="24"/>
      <c r="G5" s="24"/>
      <c r="H5" s="24"/>
      <c r="I5" s="25" t="s">
        <v>34</v>
      </c>
      <c r="J5" s="25"/>
      <c r="K5" s="25"/>
      <c r="L5" s="25"/>
      <c r="M5" s="25" t="s">
        <v>33</v>
      </c>
      <c r="N5" s="25"/>
      <c r="O5" s="25"/>
      <c r="P5" s="25"/>
    </row>
    <row r="6" spans="1:16" s="1" customFormat="1" ht="12.75" customHeight="1" x14ac:dyDescent="0.2">
      <c r="A6" s="25"/>
      <c r="B6" s="25"/>
      <c r="C6" s="24"/>
      <c r="D6" s="24"/>
      <c r="E6" s="24"/>
      <c r="F6" s="24"/>
      <c r="G6" s="24"/>
      <c r="H6" s="24"/>
      <c r="I6" s="24" t="s">
        <v>32</v>
      </c>
      <c r="J6" s="25" t="s">
        <v>30</v>
      </c>
      <c r="K6" s="25"/>
      <c r="L6" s="25"/>
      <c r="M6" s="24" t="s">
        <v>31</v>
      </c>
      <c r="N6" s="24" t="s">
        <v>30</v>
      </c>
      <c r="O6" s="24"/>
      <c r="P6" s="24"/>
    </row>
    <row r="7" spans="1:16" s="1" customFormat="1" ht="72" customHeight="1" x14ac:dyDescent="0.2">
      <c r="A7" s="25"/>
      <c r="B7" s="25"/>
      <c r="C7" s="24"/>
      <c r="D7" s="24"/>
      <c r="E7" s="24"/>
      <c r="F7" s="24"/>
      <c r="G7" s="24"/>
      <c r="H7" s="24"/>
      <c r="I7" s="24"/>
      <c r="J7" s="23" t="s">
        <v>29</v>
      </c>
      <c r="K7" s="23" t="s">
        <v>28</v>
      </c>
      <c r="L7" s="23" t="s">
        <v>27</v>
      </c>
      <c r="M7" s="24"/>
      <c r="N7" s="23" t="s">
        <v>26</v>
      </c>
      <c r="O7" s="23" t="s">
        <v>25</v>
      </c>
      <c r="P7" s="23" t="s">
        <v>24</v>
      </c>
    </row>
    <row r="8" spans="1:16" s="1" customFormat="1" ht="7.5" customHeight="1" x14ac:dyDescent="0.2">
      <c r="A8" s="22">
        <v>1</v>
      </c>
      <c r="B8" s="22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1">
        <v>13</v>
      </c>
      <c r="N8" s="21">
        <v>14</v>
      </c>
      <c r="O8" s="21">
        <v>15</v>
      </c>
      <c r="P8" s="21">
        <v>16</v>
      </c>
    </row>
    <row r="9" spans="1:16" s="17" customFormat="1" ht="21" customHeight="1" x14ac:dyDescent="0.2">
      <c r="A9" s="15" t="s">
        <v>23</v>
      </c>
      <c r="B9" s="20" t="s">
        <v>22</v>
      </c>
      <c r="C9" s="19"/>
      <c r="D9" s="19"/>
      <c r="E9" s="18">
        <v>1742927.18</v>
      </c>
      <c r="F9" s="18">
        <v>1115868.18</v>
      </c>
      <c r="G9" s="18">
        <v>627059</v>
      </c>
      <c r="H9" s="18">
        <v>1411690</v>
      </c>
      <c r="I9" s="18">
        <v>784631</v>
      </c>
      <c r="J9" s="18"/>
      <c r="K9" s="18">
        <v>600000</v>
      </c>
      <c r="L9" s="18">
        <v>184631</v>
      </c>
      <c r="M9" s="18">
        <v>627059</v>
      </c>
      <c r="N9" s="18"/>
      <c r="O9" s="18"/>
      <c r="P9" s="18">
        <v>627059</v>
      </c>
    </row>
    <row r="10" spans="1:16" s="1" customFormat="1" ht="11.25" customHeight="1" x14ac:dyDescent="0.2">
      <c r="A10" s="9">
        <v>4</v>
      </c>
      <c r="B10" s="11"/>
      <c r="C10" s="14" t="s">
        <v>21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s="1" customFormat="1" ht="10.9" customHeight="1" x14ac:dyDescent="0.2">
      <c r="A11" s="9"/>
      <c r="B11" s="11" t="s">
        <v>18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s="1" customFormat="1" ht="9.6" customHeight="1" x14ac:dyDescent="0.2">
      <c r="A12" s="9"/>
      <c r="B12" s="11" t="s">
        <v>16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s="1" customFormat="1" ht="9.6" customHeight="1" x14ac:dyDescent="0.2">
      <c r="A13" s="9"/>
      <c r="B13" s="11" t="s">
        <v>15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s="1" customFormat="1" x14ac:dyDescent="0.2">
      <c r="A14" s="9"/>
      <c r="B14" s="11"/>
      <c r="C14" s="12"/>
      <c r="D14" s="12" t="s">
        <v>20</v>
      </c>
      <c r="E14" s="10">
        <v>1631237.18</v>
      </c>
      <c r="F14" s="10">
        <v>1115868.18</v>
      </c>
      <c r="G14" s="10">
        <v>515369</v>
      </c>
      <c r="H14" s="10">
        <v>1300000</v>
      </c>
      <c r="I14" s="10"/>
      <c r="J14" s="10"/>
      <c r="K14" s="10">
        <v>600000</v>
      </c>
      <c r="L14" s="10">
        <v>184631</v>
      </c>
      <c r="M14" s="10">
        <v>515369</v>
      </c>
      <c r="N14" s="10"/>
      <c r="O14" s="10"/>
      <c r="P14" s="10">
        <v>515369</v>
      </c>
    </row>
    <row r="15" spans="1:16" s="1" customFormat="1" x14ac:dyDescent="0.2">
      <c r="A15" s="9"/>
      <c r="B15" s="11"/>
      <c r="C15" s="10"/>
      <c r="D15" s="12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s="1" customFormat="1" x14ac:dyDescent="0.2">
      <c r="A16" s="9"/>
      <c r="B16" s="11" t="s">
        <v>19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s="1" customFormat="1" x14ac:dyDescent="0.2">
      <c r="A17" s="9"/>
      <c r="B17" s="11">
        <v>2021</v>
      </c>
      <c r="C17" s="10"/>
      <c r="D17" s="10"/>
      <c r="E17" s="10">
        <v>331237.18</v>
      </c>
      <c r="F17" s="10">
        <v>331237.18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s="1" customFormat="1" x14ac:dyDescent="0.2">
      <c r="A18" s="9"/>
      <c r="B18" s="11">
        <v>2022</v>
      </c>
      <c r="C18" s="10"/>
      <c r="D18" s="10"/>
      <c r="E18" s="10">
        <v>1300000</v>
      </c>
      <c r="F18" s="10">
        <v>784631</v>
      </c>
      <c r="G18" s="10">
        <v>515369</v>
      </c>
      <c r="H18" s="10">
        <v>1300000</v>
      </c>
      <c r="I18" s="10">
        <v>784631</v>
      </c>
      <c r="J18" s="10"/>
      <c r="K18" s="10">
        <v>600000</v>
      </c>
      <c r="L18" s="10">
        <v>184631</v>
      </c>
      <c r="M18" s="10">
        <v>515369</v>
      </c>
      <c r="N18" s="10"/>
      <c r="O18" s="10"/>
      <c r="P18" s="10">
        <v>515369</v>
      </c>
    </row>
    <row r="19" spans="1:16" s="1" customFormat="1" x14ac:dyDescent="0.2">
      <c r="A19" s="9"/>
      <c r="B19" s="11" t="s">
        <v>18</v>
      </c>
      <c r="C19" s="14" t="s">
        <v>17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s="1" customFormat="1" x14ac:dyDescent="0.2">
      <c r="A20" s="9"/>
      <c r="B20" s="11" t="s">
        <v>16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 s="1" customFormat="1" x14ac:dyDescent="0.2">
      <c r="A21" s="9"/>
      <c r="B21" s="11" t="s">
        <v>15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s="1" customFormat="1" x14ac:dyDescent="0.2">
      <c r="A22" s="9"/>
      <c r="B22" s="11"/>
      <c r="C22" s="10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s="1" customFormat="1" x14ac:dyDescent="0.2">
      <c r="A23" s="9"/>
      <c r="B23" s="11">
        <v>2022</v>
      </c>
      <c r="C23" s="10"/>
      <c r="D23" s="12" t="s">
        <v>14</v>
      </c>
      <c r="E23" s="12" t="s">
        <v>13</v>
      </c>
      <c r="F23" s="12"/>
      <c r="G23" s="12" t="s">
        <v>13</v>
      </c>
      <c r="H23" s="12" t="s">
        <v>11</v>
      </c>
      <c r="I23" s="12" t="s">
        <v>12</v>
      </c>
      <c r="J23" s="12"/>
      <c r="K23" s="12"/>
      <c r="L23" s="12"/>
      <c r="M23" s="12" t="s">
        <v>11</v>
      </c>
      <c r="N23" s="12"/>
      <c r="O23" s="12"/>
      <c r="P23" s="12" t="s">
        <v>11</v>
      </c>
    </row>
    <row r="24" spans="1:16" s="1" customFormat="1" x14ac:dyDescent="0.2">
      <c r="A24" s="9"/>
      <c r="B24" s="11"/>
      <c r="C24" s="10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1:16" s="1" customFormat="1" x14ac:dyDescent="0.2">
      <c r="A25" s="9"/>
      <c r="B25" s="11"/>
      <c r="C25" s="10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s="1" customFormat="1" x14ac:dyDescent="0.2">
      <c r="A26" s="9"/>
      <c r="B26" s="11"/>
      <c r="C26" s="10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6" s="1" customFormat="1" ht="14.25" customHeight="1" x14ac:dyDescent="0.2">
      <c r="A27" s="15" t="s">
        <v>10</v>
      </c>
      <c r="B27" s="8" t="s">
        <v>9</v>
      </c>
      <c r="C27" s="10"/>
      <c r="D27" s="10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s="1" customFormat="1" x14ac:dyDescent="0.2">
      <c r="A28" s="9">
        <v>1</v>
      </c>
      <c r="B28" s="11" t="str">
        <f>B11</f>
        <v>Program:</v>
      </c>
      <c r="C28" s="14" t="s">
        <v>8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0"/>
      <c r="P28" s="10"/>
    </row>
    <row r="29" spans="1:16" s="1" customFormat="1" x14ac:dyDescent="0.2">
      <c r="A29" s="9"/>
      <c r="B29" s="11" t="str">
        <f>B12</f>
        <v>Priorytet: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0"/>
      <c r="P29" s="10"/>
    </row>
    <row r="30" spans="1:16" s="1" customFormat="1" x14ac:dyDescent="0.2">
      <c r="A30" s="9"/>
      <c r="B30" s="11" t="str">
        <f>B13</f>
        <v>Działanie: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0"/>
      <c r="P30" s="10"/>
    </row>
    <row r="31" spans="1:16" s="1" customFormat="1" x14ac:dyDescent="0.2">
      <c r="A31" s="9"/>
      <c r="B31" s="11">
        <f>B14</f>
        <v>0</v>
      </c>
      <c r="C31" s="12" t="s">
        <v>7</v>
      </c>
      <c r="D31" s="12" t="s">
        <v>6</v>
      </c>
      <c r="E31" s="10">
        <v>2328974.5</v>
      </c>
      <c r="F31" s="10">
        <v>366114.79</v>
      </c>
      <c r="G31" s="10">
        <v>1962859.71</v>
      </c>
      <c r="H31" s="10"/>
      <c r="I31" s="10"/>
      <c r="J31" s="10"/>
      <c r="K31" s="10"/>
      <c r="L31" s="10"/>
      <c r="M31" s="10"/>
      <c r="N31" s="10"/>
      <c r="O31" s="10"/>
      <c r="P31" s="10"/>
    </row>
    <row r="32" spans="1:16" s="1" customFormat="1" x14ac:dyDescent="0.2">
      <c r="A32" s="9"/>
      <c r="B32" s="11">
        <f>B15</f>
        <v>0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 s="1" customFormat="1" x14ac:dyDescent="0.2">
      <c r="A33" s="9"/>
      <c r="B33" s="11">
        <v>2021</v>
      </c>
      <c r="C33" s="10"/>
      <c r="D33" s="10"/>
      <c r="E33" s="10">
        <v>552652.99</v>
      </c>
      <c r="F33" s="10">
        <v>86877.05</v>
      </c>
      <c r="G33" s="10">
        <v>465775.94</v>
      </c>
      <c r="H33" s="10"/>
      <c r="I33" s="10"/>
      <c r="J33" s="10"/>
      <c r="K33" s="10"/>
      <c r="L33" s="10"/>
      <c r="M33" s="10"/>
      <c r="N33" s="10"/>
      <c r="O33" s="10"/>
      <c r="P33" s="10"/>
    </row>
    <row r="34" spans="1:16" s="1" customFormat="1" ht="10.5" customHeight="1" x14ac:dyDescent="0.2">
      <c r="A34" s="9"/>
      <c r="B34" s="11">
        <v>2022</v>
      </c>
      <c r="C34" s="10"/>
      <c r="D34" s="10"/>
      <c r="E34" s="10">
        <v>1206090.33</v>
      </c>
      <c r="F34" s="10">
        <v>189597.4</v>
      </c>
      <c r="G34" s="10">
        <v>1016492.93</v>
      </c>
      <c r="H34" s="10">
        <v>1206090.33</v>
      </c>
      <c r="I34" s="10">
        <v>189597.4</v>
      </c>
      <c r="J34" s="10">
        <v>189597.4</v>
      </c>
      <c r="K34" s="10"/>
      <c r="L34" s="10"/>
      <c r="M34" s="10">
        <v>1016492.93</v>
      </c>
      <c r="N34" s="10"/>
      <c r="O34" s="10"/>
      <c r="P34" s="10">
        <v>1016492.93</v>
      </c>
    </row>
    <row r="35" spans="1:16" s="1" customFormat="1" x14ac:dyDescent="0.2">
      <c r="A35" s="9"/>
      <c r="B35" s="11">
        <v>2023</v>
      </c>
      <c r="C35" s="10"/>
      <c r="D35" s="10"/>
      <c r="E35" s="10">
        <v>570231.18000000005</v>
      </c>
      <c r="F35" s="10">
        <v>89640.34</v>
      </c>
      <c r="G35" s="10">
        <v>480590.84</v>
      </c>
      <c r="H35" s="10"/>
      <c r="I35" s="10"/>
      <c r="J35" s="10"/>
      <c r="K35" s="10"/>
      <c r="L35" s="10"/>
      <c r="M35" s="10"/>
      <c r="N35" s="10"/>
      <c r="O35" s="10"/>
      <c r="P35" s="10"/>
    </row>
    <row r="36" spans="1:16" s="1" customFormat="1" ht="10.15" customHeight="1" x14ac:dyDescent="0.2">
      <c r="A36" s="9" t="s">
        <v>5</v>
      </c>
      <c r="B36" s="11" t="str">
        <f>B19</f>
        <v>Program:</v>
      </c>
      <c r="C36" s="14" t="s">
        <v>4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0"/>
      <c r="P36" s="10"/>
    </row>
    <row r="37" spans="1:16" s="1" customFormat="1" ht="10.15" customHeight="1" x14ac:dyDescent="0.2">
      <c r="A37" s="9"/>
      <c r="B37" s="11" t="str">
        <f>B20</f>
        <v>Priorytet: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0"/>
      <c r="P37" s="10"/>
    </row>
    <row r="38" spans="1:16" s="1" customFormat="1" ht="10.15" customHeight="1" x14ac:dyDescent="0.2">
      <c r="A38" s="9"/>
      <c r="B38" s="11" t="str">
        <f>B21</f>
        <v>Działanie: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0"/>
      <c r="P38" s="10"/>
    </row>
    <row r="39" spans="1:16" s="1" customFormat="1" x14ac:dyDescent="0.2">
      <c r="A39" s="9"/>
      <c r="B39" s="11">
        <f>B22</f>
        <v>0</v>
      </c>
      <c r="C39" s="12" t="s">
        <v>3</v>
      </c>
      <c r="D39" s="12" t="s">
        <v>2</v>
      </c>
      <c r="E39" s="10">
        <v>497500</v>
      </c>
      <c r="F39" s="10"/>
      <c r="G39" s="10">
        <v>497500</v>
      </c>
      <c r="H39" s="10">
        <v>497500</v>
      </c>
      <c r="I39" s="10"/>
      <c r="J39" s="10"/>
      <c r="K39" s="10"/>
      <c r="L39" s="10"/>
      <c r="M39" s="10">
        <v>497500</v>
      </c>
      <c r="N39" s="10"/>
      <c r="O39" s="10"/>
      <c r="P39" s="10">
        <v>497500</v>
      </c>
    </row>
    <row r="40" spans="1:16" s="1" customFormat="1" x14ac:dyDescent="0.2">
      <c r="A40" s="9"/>
      <c r="B40" s="11">
        <f>B23</f>
        <v>2022</v>
      </c>
      <c r="C40" s="10"/>
      <c r="D40" s="10"/>
      <c r="E40" s="10">
        <v>497500</v>
      </c>
      <c r="F40" s="10"/>
      <c r="G40" s="10">
        <v>497500</v>
      </c>
      <c r="H40" s="10">
        <v>497500</v>
      </c>
      <c r="I40" s="10"/>
      <c r="J40" s="10"/>
      <c r="K40" s="10"/>
      <c r="L40" s="10"/>
      <c r="M40" s="10">
        <v>497500</v>
      </c>
      <c r="N40" s="10"/>
      <c r="O40" s="10"/>
      <c r="P40" s="10">
        <v>497500</v>
      </c>
    </row>
    <row r="41" spans="1:16" s="1" customFormat="1" x14ac:dyDescent="0.2">
      <c r="A41" s="9"/>
      <c r="B41" s="11">
        <v>2021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 s="1" customFormat="1" x14ac:dyDescent="0.2">
      <c r="A42" s="9"/>
      <c r="B42" s="8" t="s">
        <v>1</v>
      </c>
      <c r="C42" s="7"/>
      <c r="D42" s="7"/>
      <c r="E42" s="7">
        <v>2826474.5</v>
      </c>
      <c r="F42" s="7">
        <v>366114.79</v>
      </c>
      <c r="G42" s="7">
        <v>2460359.71</v>
      </c>
      <c r="H42" s="7">
        <v>1206090.33</v>
      </c>
      <c r="I42" s="7">
        <v>183597.4</v>
      </c>
      <c r="J42" s="7">
        <v>189597.4</v>
      </c>
      <c r="K42" s="7"/>
      <c r="L42" s="7"/>
      <c r="M42" s="7">
        <v>1513992.93</v>
      </c>
      <c r="N42" s="7"/>
      <c r="O42" s="7"/>
      <c r="P42" s="7">
        <v>1016492.93</v>
      </c>
    </row>
    <row r="43" spans="1:16" s="3" customFormat="1" ht="21.6" customHeight="1" x14ac:dyDescent="0.2">
      <c r="A43" s="6" t="s">
        <v>0</v>
      </c>
      <c r="B43" s="6"/>
      <c r="C43" s="5"/>
      <c r="D43" s="5"/>
      <c r="E43" s="4">
        <v>4569401.68</v>
      </c>
      <c r="F43" s="4">
        <v>1481982.97</v>
      </c>
      <c r="G43" s="4">
        <v>3087418.71</v>
      </c>
      <c r="H43" s="4">
        <v>3115280.33</v>
      </c>
      <c r="I43" s="4">
        <v>974228.4</v>
      </c>
      <c r="J43" s="4">
        <v>189597.4</v>
      </c>
      <c r="K43" s="4">
        <v>600000</v>
      </c>
      <c r="L43" s="4">
        <v>184631</v>
      </c>
      <c r="M43" s="4">
        <v>2141051.9300000002</v>
      </c>
      <c r="N43" s="4"/>
      <c r="O43" s="4"/>
      <c r="P43" s="4">
        <v>2141051.9300000002</v>
      </c>
    </row>
    <row r="44" spans="1:16" s="1" customFormat="1" ht="18.75" customHeight="1" x14ac:dyDescent="0.2"/>
    <row r="45" spans="1:16" s="1" customForma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</row>
  </sheetData>
  <mergeCells count="27">
    <mergeCell ref="C43:D43"/>
    <mergeCell ref="F3:F7"/>
    <mergeCell ref="C19:P21"/>
    <mergeCell ref="M5:P5"/>
    <mergeCell ref="A45:J45"/>
    <mergeCell ref="A43:B43"/>
    <mergeCell ref="C9:D9"/>
    <mergeCell ref="C28:N30"/>
    <mergeCell ref="H4:H7"/>
    <mergeCell ref="C10:P13"/>
    <mergeCell ref="I6:I7"/>
    <mergeCell ref="A1:P1"/>
    <mergeCell ref="A2:A7"/>
    <mergeCell ref="B2:B7"/>
    <mergeCell ref="C2:C7"/>
    <mergeCell ref="D2:D7"/>
    <mergeCell ref="G3:G7"/>
    <mergeCell ref="I5:L5"/>
    <mergeCell ref="I4:P4"/>
    <mergeCell ref="J6:L6"/>
    <mergeCell ref="H3:P3"/>
    <mergeCell ref="C36:N38"/>
    <mergeCell ref="N6:P6"/>
    <mergeCell ref="M6:M7"/>
    <mergeCell ref="E2:E7"/>
    <mergeCell ref="F2:G2"/>
    <mergeCell ref="H2:P2"/>
  </mergeCells>
  <pageMargins left="0.25" right="0.25" top="0.75" bottom="0.75" header="0.3" footer="0.3"/>
  <pageSetup paperSize="9" scale="69" firstPageNumber="0" fitToHeight="0" orientation="landscape" r:id="rId1"/>
  <headerFooter alignWithMargins="0">
    <oddHeader>&amp;R&amp;9Załącznik nr 5   
do Uchwały Rady Gminy Nr XLIII/244/2022 z dnia 30 marca  2022r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66E6B-CBA2-4708-9802-3EBB21B530E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4 </vt:lpstr>
      <vt:lpstr>Arkusz1</vt:lpstr>
      <vt:lpstr>'4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dacko</dc:creator>
  <cp:lastModifiedBy>dacko</cp:lastModifiedBy>
  <dcterms:created xsi:type="dcterms:W3CDTF">2022-04-04T12:48:33Z</dcterms:created>
  <dcterms:modified xsi:type="dcterms:W3CDTF">2022-04-04T12:48:58Z</dcterms:modified>
</cp:coreProperties>
</file>